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أعداد الآلات ج 163-170" sheetId="2" r:id="rId1"/>
    <sheet name="الأسمدة ج171-175" sheetId="3" r:id="rId2"/>
    <sheet name="المبيدات ولقحات ج176-183" sheetId="4" r:id="rId3"/>
    <sheet name="قروض زراعية ج184- 187)" sheetId="1" r:id="rId4"/>
  </sheets>
  <calcPr calcId="125725"/>
</workbook>
</file>

<file path=xl/calcChain.xml><?xml version="1.0" encoding="utf-8"?>
<calcChain xmlns="http://schemas.openxmlformats.org/spreadsheetml/2006/main">
  <c r="D28" i="4"/>
  <c r="C28"/>
  <c r="B28"/>
  <c r="D147" i="3"/>
  <c r="C147"/>
  <c r="B147"/>
  <c r="G29"/>
  <c r="F29"/>
  <c r="E29"/>
  <c r="D29"/>
  <c r="C29"/>
  <c r="B29"/>
  <c r="E235" i="2"/>
  <c r="D235"/>
  <c r="C235"/>
  <c r="B235"/>
  <c r="E207"/>
  <c r="D207"/>
  <c r="C207"/>
  <c r="B207"/>
  <c r="E176"/>
  <c r="D176"/>
  <c r="C176"/>
  <c r="B176"/>
  <c r="E147"/>
  <c r="D147"/>
  <c r="C147"/>
  <c r="B147"/>
  <c r="E117"/>
  <c r="D117"/>
  <c r="C117"/>
  <c r="B117"/>
  <c r="E86"/>
  <c r="D86"/>
  <c r="C86"/>
  <c r="B86"/>
  <c r="E27"/>
  <c r="D27"/>
  <c r="C27"/>
  <c r="B27"/>
</calcChain>
</file>

<file path=xl/sharedStrings.xml><?xml version="1.0" encoding="utf-8"?>
<sst xmlns="http://schemas.openxmlformats.org/spreadsheetml/2006/main" count="1974" uniqueCount="223">
  <si>
    <t>جدول (185)</t>
  </si>
  <si>
    <t>Table (185)</t>
  </si>
  <si>
    <t>عدد الجرارات الزراعية</t>
  </si>
  <si>
    <t>NUMBER OF AGRICULTURAL TRACTORS</t>
  </si>
  <si>
    <t>(العدد بالوحدة)</t>
  </si>
  <si>
    <t>(NUMBER IN UNIT)</t>
  </si>
  <si>
    <t>الدولة</t>
  </si>
  <si>
    <t>متوسط الفترة 2009-2013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</si>
  <si>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</si>
  <si>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</si>
  <si>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</si>
  <si>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</si>
  <si>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</si>
  <si>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</si>
  <si>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</si>
  <si>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</si>
  <si>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</si>
  <si>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</si>
  <si>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</si>
  <si>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</si>
  <si>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</si>
  <si>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</si>
  <si>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</si>
  <si>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</si>
  <si>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</si>
  <si>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</si>
  <si>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</si>
  <si>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</si>
  <si>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</si>
  <si>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</si>
  <si>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</si>
  <si>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</si>
  <si>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</si>
  <si>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</si>
  <si>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</si>
  <si>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فلسطين*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</si>
  <si>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</si>
  <si>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</si>
  <si>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</si>
  <si>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</si>
  <si>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</si>
  <si>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</si>
  <si>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</si>
  <si>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</si>
  <si>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</si>
  <si>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</si>
  <si>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</si>
  <si>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</si>
  <si>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</si>
  <si>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</si>
  <si>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</si>
  <si>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</si>
  <si>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</si>
  <si>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</si>
  <si>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</si>
  <si>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*بدون غزة</t>
  </si>
  <si>
    <t>جدول (186)</t>
  </si>
  <si>
    <t>Table (186)</t>
  </si>
  <si>
    <t>عدد الحاصدات والدراسات الزراعية</t>
  </si>
  <si>
    <t>NUMBER OF AGRICULTURAL Combine Harvesters-Threshers</t>
  </si>
  <si>
    <t>فلسطين</t>
  </si>
  <si>
    <t>جدول (187)</t>
  </si>
  <si>
    <t>Table (187)</t>
  </si>
  <si>
    <t>عدد المكائن (تقطيع الاعلاف وفرم وطحن المخلفات الزراعية)</t>
  </si>
  <si>
    <t xml:space="preserve"> Number of Fodder Cutting and Agricultural Waste Grinding Machines </t>
  </si>
  <si>
    <t>Plowing Machines</t>
  </si>
  <si>
    <t>الملحقات (مقطورة وباذرات)</t>
  </si>
  <si>
    <t>Accessories (Trairlers and Seeders)</t>
  </si>
  <si>
    <t>طلمبات مياه</t>
  </si>
  <si>
    <t>Water Pumps</t>
  </si>
  <si>
    <t>رشاشات مبيدات</t>
  </si>
  <si>
    <t>Sprayers</t>
  </si>
  <si>
    <t>أخري (مكائن تفريخ ودفايات غازية وفراز عسل ومناضج عسل ووحدات اعداد وتجهيز وتعبئة وتغليف التمور......)</t>
  </si>
  <si>
    <t>Production and Consumption of Nitrogen Fertilizers</t>
  </si>
  <si>
    <t>(ألف طن نتروجين صافي)</t>
  </si>
  <si>
    <t>(1000 M.T)</t>
  </si>
  <si>
    <t>الإنتاج</t>
  </si>
  <si>
    <t>الاستهلاك</t>
  </si>
  <si>
    <t>إنتاج الأسمدة الفوسفاتية</t>
  </si>
  <si>
    <t>PRODUCTION OF PHOSPHATE FERTILIZERS</t>
  </si>
  <si>
    <t>(ألف طن فوسفور صافي)</t>
  </si>
  <si>
    <t>(1000 M.T. NET P2 05)</t>
  </si>
  <si>
    <t>إنتاج الأسمدة البوتاسية</t>
  </si>
  <si>
    <t>Production of Potassium Fertilizers</t>
  </si>
  <si>
    <t>إنتاج الأسمدة الثلاثية المركبة</t>
  </si>
  <si>
    <t>Production of Triple Compound Fertilizers</t>
  </si>
  <si>
    <t>إنتاج الأسمدة العضوية</t>
  </si>
  <si>
    <t>Production of Organic  Fertilizers</t>
  </si>
  <si>
    <t>(ألف طن )</t>
  </si>
  <si>
    <t>جملة المبيدات</t>
  </si>
  <si>
    <t>Total Pesticides</t>
  </si>
  <si>
    <t>ألف دولار</t>
  </si>
  <si>
    <t>-</t>
  </si>
  <si>
    <t>قيمة مبيدات فطرية</t>
  </si>
  <si>
    <t>Value of Fungicides</t>
  </si>
  <si>
    <t>مبيدات حشائش</t>
  </si>
  <si>
    <t>Value of Herbicides</t>
  </si>
  <si>
    <t>مبيدات حشرية</t>
  </si>
  <si>
    <t>Value of Pesticides</t>
  </si>
  <si>
    <t xml:space="preserve"> </t>
  </si>
  <si>
    <t>لقاحات</t>
  </si>
  <si>
    <t>Value of Vaccines</t>
  </si>
  <si>
    <t>مستحضرات علاجية</t>
  </si>
  <si>
    <t>مكملات غذائية</t>
  </si>
  <si>
    <t>Value of Food Supplements</t>
  </si>
  <si>
    <t>مستحضرات كيماوية ومطهرات</t>
  </si>
  <si>
    <t>قيمة الاقراض الزراعي وفقا للنوع (1)</t>
  </si>
  <si>
    <t>(مليون دولار امريكي)</t>
  </si>
  <si>
    <t>(Mill. US$.)</t>
  </si>
  <si>
    <t>نقدي</t>
  </si>
  <si>
    <t>عيني</t>
  </si>
  <si>
    <t>جملة</t>
  </si>
  <si>
    <t>*جملة</t>
  </si>
  <si>
    <t>Cash</t>
  </si>
  <si>
    <t>Kind</t>
  </si>
  <si>
    <t>* تشمل قروض غير محددة</t>
  </si>
  <si>
    <t>(1) الجملة لاتعبر عن جملة القروض لان هناك بعض انواع القروض غير متاحة فى بيانات بعض الدول.</t>
  </si>
  <si>
    <t>(1)  IN SOME COUNTRIES TOTAL CREDITS DO NOT REFLECT GENUINE TOTAL CREDITS.</t>
  </si>
  <si>
    <t>قيمة الاقراض الزراعي وفقا للأجل (1)</t>
  </si>
  <si>
    <t>أجل القرض</t>
  </si>
  <si>
    <t>CREDIT TERM</t>
  </si>
  <si>
    <t>COUNTRY</t>
  </si>
  <si>
    <t xml:space="preserve">الاردن </t>
  </si>
  <si>
    <t>قصير</t>
  </si>
  <si>
    <t>SHORT</t>
  </si>
  <si>
    <t>JORDAN</t>
  </si>
  <si>
    <t>متوسط</t>
  </si>
  <si>
    <t>MEDIUM</t>
  </si>
  <si>
    <t>طويل</t>
  </si>
  <si>
    <t>LONG</t>
  </si>
  <si>
    <t xml:space="preserve">الجملة* </t>
  </si>
  <si>
    <t>TOTAL</t>
  </si>
  <si>
    <t>TUNISIA</t>
  </si>
  <si>
    <t>ALGERIA</t>
  </si>
  <si>
    <t>SAUDI A.</t>
  </si>
  <si>
    <t>SUDAN</t>
  </si>
  <si>
    <t>SYRIA</t>
  </si>
  <si>
    <t>IRAQ</t>
  </si>
  <si>
    <t>OMAN</t>
  </si>
  <si>
    <t>QATAR</t>
  </si>
  <si>
    <t>LEBANON</t>
  </si>
  <si>
    <t>EGYPT</t>
  </si>
  <si>
    <t>MOROCCO</t>
  </si>
  <si>
    <t>MAURITANIA</t>
  </si>
  <si>
    <t>YEMEN</t>
  </si>
  <si>
    <t>الوطن العربي</t>
  </si>
  <si>
    <t>ARAB S.</t>
  </si>
  <si>
    <t>(1) الجملة لاتعبر عن جملة القروض لان هناك بعض انواع القروض</t>
  </si>
  <si>
    <t>(1)  IN SOME COUNTRIES TOTAL CREDITS DO NOT REFLECT</t>
  </si>
  <si>
    <t xml:space="preserve">     غير متاحة فى بيانات بعض الدول.</t>
  </si>
  <si>
    <t xml:space="preserve">      GENUINE TOTAL CREDITS.</t>
  </si>
  <si>
    <t>قيمة الاقراض الزراعي وفقا للمصدر (1)</t>
  </si>
  <si>
    <t>بنوك زراعية</t>
  </si>
  <si>
    <t>AGRIC. BANKS</t>
  </si>
  <si>
    <t>بنوك تجارية</t>
  </si>
  <si>
    <t>COMMERCIAL BANKS</t>
  </si>
  <si>
    <t>تعاونيات</t>
  </si>
  <si>
    <t>COOPERATIVES</t>
  </si>
  <si>
    <t>الجملة (المبادرة الزراعية)</t>
  </si>
  <si>
    <t>قيمة الاقراض الزراعي وفقا للغرض (1)</t>
  </si>
  <si>
    <t>انتاج نباتي</t>
  </si>
  <si>
    <t>انتاج حيواني</t>
  </si>
  <si>
    <t>غير محدد</t>
  </si>
  <si>
    <t>الجمله</t>
  </si>
  <si>
    <t>Plant Prod.</t>
  </si>
  <si>
    <t>Animal Prod.</t>
  </si>
  <si>
    <t>Not Identified</t>
  </si>
  <si>
    <t>(1)  In some countries total credits do not reflect genuine total credits.</t>
  </si>
  <si>
    <t>جدول (163)</t>
  </si>
  <si>
    <t>Table (163)</t>
  </si>
  <si>
    <t>جدول (164)</t>
  </si>
  <si>
    <t>Table (164)</t>
  </si>
  <si>
    <t>جدول (165)</t>
  </si>
  <si>
    <t>Table (165)</t>
  </si>
  <si>
    <t>حراثات وسطارات وعزقات وشتالات</t>
  </si>
  <si>
    <t>Table (166)</t>
  </si>
  <si>
    <t>جدول (166)</t>
  </si>
  <si>
    <t>جدول (167)</t>
  </si>
  <si>
    <t>Table (167)</t>
  </si>
  <si>
    <t>جدول (168)</t>
  </si>
  <si>
    <t>Table (168)</t>
  </si>
  <si>
    <t>Table (169)</t>
  </si>
  <si>
    <t>جدول (169)</t>
  </si>
  <si>
    <t>Table (170)</t>
  </si>
  <si>
    <t>جدول (170)</t>
  </si>
  <si>
    <t>جدول (171)</t>
  </si>
  <si>
    <t>Table (171)</t>
  </si>
  <si>
    <t>جدول (172)</t>
  </si>
  <si>
    <t>Table (172)</t>
  </si>
  <si>
    <t>جدول (173)</t>
  </si>
  <si>
    <t>Table (173)</t>
  </si>
  <si>
    <t>جدول (174)</t>
  </si>
  <si>
    <t>Table (174)</t>
  </si>
  <si>
    <t>(1000 M.T. )</t>
  </si>
  <si>
    <t>جدول (175)</t>
  </si>
  <si>
    <t>Table (175)</t>
  </si>
  <si>
    <t>US 1000 $</t>
  </si>
  <si>
    <t>جدول (176)</t>
  </si>
  <si>
    <t>Table (176)</t>
  </si>
  <si>
    <t>Table (177)</t>
  </si>
  <si>
    <t>جدول (177)</t>
  </si>
  <si>
    <t>Table (178)</t>
  </si>
  <si>
    <t>جدول (178)</t>
  </si>
  <si>
    <t>Table (179)</t>
  </si>
  <si>
    <t>جدول (179)</t>
  </si>
  <si>
    <t>Table (180)</t>
  </si>
  <si>
    <t>جدول (180)</t>
  </si>
  <si>
    <t>Table (181)</t>
  </si>
  <si>
    <t>جدول (181)</t>
  </si>
  <si>
    <t>Table (182)</t>
  </si>
  <si>
    <t>جدول (182)</t>
  </si>
  <si>
    <t>Table (183)</t>
  </si>
  <si>
    <t>جدول (184)</t>
  </si>
  <si>
    <t>جدول (183)</t>
  </si>
  <si>
    <t>Table (184)</t>
  </si>
  <si>
    <t>Other Machines</t>
  </si>
  <si>
    <t>إنتاج واستهلك الأسمدة الازوتية</t>
  </si>
  <si>
    <t xml:space="preserve">VETERINARY MEDICINE </t>
  </si>
  <si>
    <t>Chemicals and Antiseptics</t>
  </si>
  <si>
    <t>Type and Value of Agricultural loans (1)</t>
  </si>
  <si>
    <t>Term and Value of Agricultural loans  (1)</t>
  </si>
  <si>
    <t>Source and Value of Agricultural loans  (1)</t>
  </si>
  <si>
    <t>Agricultural loans Distribution According To Purpose (1)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</si>
</sst>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charset val="178"/>
      <scheme val="minor"/>
    </font>
    <font>
      <sz val="12"/>
      <color theme="1"/>
      <name val="Arial Unicode MS"/>
      <family val="2"/>
    </font>
    <font>
      <sz val="12"/>
      <name val="Simplified Arabic"/>
      <family val="1"/>
    </font>
    <font>
      <sz val="12"/>
      <name val="Sultan Medium"/>
      <charset val="178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FE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4">
      <alignment horizontal="right" vertical="center" indent="1"/>
    </xf>
    <xf numFmtId="0" fontId="18" fillId="31" borderId="0" applyNumberFormat="0" applyBorder="0" applyAlignment="0" applyProtection="0"/>
  </cellStyleXfs>
  <cellXfs count="129">
    <xf numFmtId="0" fontId="0" fillId="0" borderId="0" xfId="0"/>
    <xf numFmtId="0" fontId="26" fillId="0" borderId="0" xfId="0" applyFont="1" applyFill="1" applyAlignment="1">
      <alignment vertical="center" readingOrder="1"/>
    </xf>
    <xf numFmtId="0" fontId="27" fillId="0" borderId="0" xfId="0" applyFont="1" applyFill="1"/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22" fillId="0" borderId="0" xfId="0" applyFont="1" applyFill="1" applyAlignment="1">
      <alignment horizontal="right" readingOrder="2"/>
    </xf>
    <xf numFmtId="0" fontId="23" fillId="0" borderId="0" xfId="0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vertical="top" wrapText="1" readingOrder="2"/>
    </xf>
    <xf numFmtId="0" fontId="19" fillId="0" borderId="12" xfId="0" applyFont="1" applyFill="1" applyBorder="1" applyAlignment="1">
      <alignment horizontal="center" readingOrder="1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left" readingOrder="1"/>
    </xf>
    <xf numFmtId="0" fontId="29" fillId="0" borderId="0" xfId="0" applyFont="1" applyFill="1" applyAlignment="1">
      <alignment horizontal="right" readingOrder="2"/>
    </xf>
    <xf numFmtId="0" fontId="19" fillId="0" borderId="0" xfId="0" applyFont="1" applyFill="1" applyAlignment="1">
      <alignment horizontal="left" readingOrder="1"/>
    </xf>
    <xf numFmtId="0" fontId="19" fillId="0" borderId="16" xfId="0" applyFont="1" applyFill="1" applyBorder="1" applyAlignment="1">
      <alignment horizontal="right" readingOrder="2"/>
    </xf>
    <xf numFmtId="0" fontId="19" fillId="0" borderId="16" xfId="0" applyFont="1" applyFill="1" applyBorder="1" applyAlignment="1">
      <alignment readingOrder="1"/>
    </xf>
    <xf numFmtId="0" fontId="19" fillId="0" borderId="0" xfId="0" applyFont="1" applyFill="1" applyAlignment="1">
      <alignment horizontal="right" readingOrder="2"/>
    </xf>
    <xf numFmtId="0" fontId="22" fillId="0" borderId="0" xfId="0" applyFont="1" applyFill="1"/>
    <xf numFmtId="2" fontId="23" fillId="0" borderId="0" xfId="0" applyNumberFormat="1" applyFont="1" applyFill="1"/>
    <xf numFmtId="0" fontId="19" fillId="0" borderId="13" xfId="0" applyFont="1" applyFill="1" applyBorder="1" applyAlignment="1">
      <alignment horizontal="center" readingOrder="2"/>
    </xf>
    <xf numFmtId="1" fontId="19" fillId="0" borderId="12" xfId="0" applyNumberFormat="1" applyFont="1" applyFill="1" applyBorder="1" applyAlignment="1">
      <alignment horizontal="center" readingOrder="1"/>
    </xf>
    <xf numFmtId="0" fontId="19" fillId="0" borderId="22" xfId="0" applyFont="1" applyFill="1" applyBorder="1" applyAlignment="1">
      <alignment horizontal="center" readingOrder="2"/>
    </xf>
    <xf numFmtId="2" fontId="19" fillId="0" borderId="22" xfId="0" applyNumberFormat="1" applyFont="1" applyFill="1" applyBorder="1" applyAlignment="1">
      <alignment horizontal="center" readingOrder="2"/>
    </xf>
    <xf numFmtId="165" fontId="19" fillId="0" borderId="12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readingOrder="2"/>
    </xf>
    <xf numFmtId="2" fontId="19" fillId="0" borderId="12" xfId="0" applyNumberFormat="1" applyFont="1" applyFill="1" applyBorder="1" applyAlignment="1">
      <alignment horizontal="center" readingOrder="1"/>
    </xf>
    <xf numFmtId="0" fontId="24" fillId="0" borderId="14" xfId="0" applyFont="1" applyFill="1" applyBorder="1" applyAlignment="1">
      <alignment horizontal="center" vertical="center"/>
    </xf>
    <xf numFmtId="2" fontId="24" fillId="0" borderId="14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right" readingOrder="2"/>
    </xf>
    <xf numFmtId="0" fontId="19" fillId="0" borderId="17" xfId="0" applyFont="1" applyFill="1" applyBorder="1" applyAlignment="1">
      <alignment horizontal="left" readingOrder="1"/>
    </xf>
    <xf numFmtId="0" fontId="30" fillId="0" borderId="0" xfId="0" applyFont="1" applyFill="1" applyBorder="1" applyAlignment="1">
      <alignment horizontal="right" readingOrder="2"/>
    </xf>
    <xf numFmtId="0" fontId="19" fillId="0" borderId="0" xfId="0" applyFont="1" applyFill="1" applyBorder="1" applyAlignment="1">
      <alignment horizontal="left" readingOrder="1"/>
    </xf>
    <xf numFmtId="0" fontId="30" fillId="0" borderId="19" xfId="0" applyFont="1" applyFill="1" applyBorder="1" applyAlignment="1">
      <alignment horizontal="right" readingOrder="2"/>
    </xf>
    <xf numFmtId="0" fontId="19" fillId="0" borderId="18" xfId="0" applyFont="1" applyFill="1" applyBorder="1" applyAlignment="1">
      <alignment horizontal="left" readingOrder="1"/>
    </xf>
    <xf numFmtId="0" fontId="30" fillId="0" borderId="12" xfId="0" applyFont="1" applyFill="1" applyBorder="1" applyAlignment="1">
      <alignment horizontal="right" readingOrder="2"/>
    </xf>
    <xf numFmtId="0" fontId="19" fillId="0" borderId="13" xfId="0" applyFont="1" applyFill="1" applyBorder="1" applyAlignment="1">
      <alignment horizontal="left" readingOrder="1"/>
    </xf>
    <xf numFmtId="2" fontId="24" fillId="0" borderId="19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readingOrder="1"/>
    </xf>
    <xf numFmtId="2" fontId="24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 readingOrder="1"/>
    </xf>
    <xf numFmtId="0" fontId="19" fillId="0" borderId="11" xfId="0" applyFont="1" applyFill="1" applyBorder="1" applyAlignment="1">
      <alignment vertical="top" wrapText="1" readingOrder="1"/>
    </xf>
    <xf numFmtId="164" fontId="19" fillId="0" borderId="22" xfId="0" applyNumberFormat="1" applyFont="1" applyFill="1" applyBorder="1" applyAlignment="1">
      <alignment horizontal="center" readingOrder="2"/>
    </xf>
    <xf numFmtId="0" fontId="23" fillId="0" borderId="0" xfId="0" applyFont="1" applyFill="1" applyAlignment="1">
      <alignment readingOrder="1"/>
    </xf>
    <xf numFmtId="0" fontId="19" fillId="0" borderId="0" xfId="0" applyFont="1" applyFill="1" applyAlignment="1">
      <alignment horizontal="right" vertical="top" wrapText="1" readingOrder="1"/>
    </xf>
    <xf numFmtId="0" fontId="23" fillId="0" borderId="0" xfId="0" applyFont="1" applyFill="1" applyAlignment="1">
      <alignment horizontal="right" readingOrder="2"/>
    </xf>
    <xf numFmtId="0" fontId="19" fillId="0" borderId="0" xfId="0" applyFont="1" applyFill="1" applyAlignment="1">
      <alignment horizontal="right" vertical="top" wrapText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horizontal="left" vertical="top" wrapText="1" readingOrder="2"/>
    </xf>
    <xf numFmtId="0" fontId="31" fillId="0" borderId="0" xfId="0" applyFont="1"/>
    <xf numFmtId="0" fontId="32" fillId="0" borderId="0" xfId="0" applyFont="1"/>
    <xf numFmtId="166" fontId="19" fillId="0" borderId="22" xfId="0" applyNumberFormat="1" applyFont="1" applyFill="1" applyBorder="1" applyAlignment="1">
      <alignment horizontal="center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11" xfId="0" applyFont="1" applyFill="1" applyBorder="1" applyAlignment="1">
      <alignment horizontal="center" vertical="top" wrapText="1" readingOrder="1"/>
    </xf>
    <xf numFmtId="0" fontId="19" fillId="0" borderId="11" xfId="0" applyFont="1" applyFill="1" applyBorder="1" applyAlignment="1">
      <alignment horizontal="left" vertical="top" wrapText="1" readingOrder="1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center" vertical="top" wrapText="1" readingOrder="2"/>
    </xf>
    <xf numFmtId="0" fontId="19" fillId="0" borderId="0" xfId="0" applyFont="1" applyFill="1" applyAlignment="1">
      <alignment horizontal="center" vertical="top" wrapText="1" readingOrder="1"/>
    </xf>
    <xf numFmtId="0" fontId="19" fillId="0" borderId="0" xfId="0" applyFont="1" applyFill="1" applyAlignment="1">
      <alignment horizontal="center" vertical="center" wrapText="1" readingOrder="1"/>
    </xf>
    <xf numFmtId="0" fontId="19" fillId="33" borderId="19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19" xfId="0" applyFont="1" applyFill="1" applyBorder="1" applyAlignment="1">
      <alignment horizontal="center" readingOrder="1"/>
    </xf>
    <xf numFmtId="0" fontId="19" fillId="33" borderId="13" xfId="0" applyFont="1" applyFill="1" applyBorder="1" applyAlignment="1">
      <alignment horizontal="center" readingOrder="2"/>
    </xf>
    <xf numFmtId="0" fontId="19" fillId="33" borderId="12" xfId="0" applyFont="1" applyFill="1" applyBorder="1" applyAlignment="1">
      <alignment horizontal="center" readingOrder="2"/>
    </xf>
    <xf numFmtId="1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2"/>
    </xf>
    <xf numFmtId="0" fontId="19" fillId="33" borderId="12" xfId="0" applyFont="1" applyFill="1" applyBorder="1" applyAlignment="1">
      <alignment horizontal="center" readingOrder="2"/>
    </xf>
    <xf numFmtId="0" fontId="19" fillId="0" borderId="0" xfId="0" applyFont="1" applyFill="1" applyBorder="1" applyAlignment="1">
      <alignment horizontal="right" vertical="top" wrapText="1" readingOrder="2"/>
    </xf>
    <xf numFmtId="0" fontId="19" fillId="0" borderId="0" xfId="0" applyFont="1" applyFill="1" applyBorder="1" applyAlignment="1">
      <alignment horizontal="left" vertical="top" wrapText="1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4" borderId="14" xfId="0" applyFont="1" applyFill="1" applyBorder="1" applyAlignment="1">
      <alignment horizontal="center" readingOrder="2"/>
    </xf>
    <xf numFmtId="0" fontId="19" fillId="34" borderId="18" xfId="0" applyFont="1" applyFill="1" applyBorder="1" applyAlignment="1">
      <alignment horizontal="center" readingOrder="2"/>
    </xf>
    <xf numFmtId="0" fontId="19" fillId="34" borderId="21" xfId="0" applyFont="1" applyFill="1" applyBorder="1" applyAlignment="1">
      <alignment horizontal="center" readingOrder="2"/>
    </xf>
    <xf numFmtId="0" fontId="19" fillId="34" borderId="20" xfId="0" applyFont="1" applyFill="1" applyBorder="1" applyAlignment="1">
      <alignment horizontal="center" readingOrder="2"/>
    </xf>
    <xf numFmtId="0" fontId="19" fillId="34" borderId="18" xfId="0" applyFont="1" applyFill="1" applyBorder="1" applyAlignment="1">
      <alignment horizontal="center" readingOrder="1"/>
    </xf>
    <xf numFmtId="0" fontId="19" fillId="34" borderId="21" xfId="0" applyFont="1" applyFill="1" applyBorder="1" applyAlignment="1">
      <alignment horizontal="center" readingOrder="1"/>
    </xf>
    <xf numFmtId="0" fontId="19" fillId="34" borderId="20" xfId="0" applyFont="1" applyFill="1" applyBorder="1" applyAlignment="1">
      <alignment horizontal="center" readingOrder="1"/>
    </xf>
    <xf numFmtId="0" fontId="19" fillId="34" borderId="14" xfId="0" applyFont="1" applyFill="1" applyBorder="1" applyAlignment="1">
      <alignment horizontal="center" readingOrder="1"/>
    </xf>
    <xf numFmtId="0" fontId="19" fillId="34" borderId="10" xfId="0" applyFont="1" applyFill="1" applyBorder="1" applyAlignment="1">
      <alignment horizontal="center" readingOrder="2"/>
    </xf>
    <xf numFmtId="0" fontId="29" fillId="34" borderId="15" xfId="0" applyFont="1" applyFill="1" applyBorder="1" applyAlignment="1">
      <alignment horizontal="center" readingOrder="2"/>
    </xf>
    <xf numFmtId="0" fontId="29" fillId="34" borderId="14" xfId="0" applyFont="1" applyFill="1" applyBorder="1" applyAlignment="1">
      <alignment horizontal="center" readingOrder="2"/>
    </xf>
    <xf numFmtId="0" fontId="19" fillId="34" borderId="10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2"/>
    </xf>
    <xf numFmtId="0" fontId="22" fillId="34" borderId="13" xfId="0" applyFont="1" applyFill="1" applyBorder="1" applyAlignment="1">
      <alignment horizontal="center" readingOrder="1"/>
    </xf>
    <xf numFmtId="0" fontId="22" fillId="34" borderId="12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2"/>
    </xf>
    <xf numFmtId="0" fontId="19" fillId="34" borderId="13" xfId="0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1"/>
    </xf>
    <xf numFmtId="0" fontId="24" fillId="35" borderId="14" xfId="0" applyFont="1" applyFill="1" applyBorder="1" applyAlignment="1">
      <alignment horizontal="center" vertical="center" readingOrder="1"/>
    </xf>
    <xf numFmtId="0" fontId="24" fillId="35" borderId="14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24" fillId="35" borderId="12" xfId="0" applyFont="1" applyFill="1" applyBorder="1" applyAlignment="1">
      <alignment horizontal="center" vertical="center"/>
    </xf>
    <xf numFmtId="0" fontId="24" fillId="35" borderId="14" xfId="0" applyFont="1" applyFill="1" applyBorder="1" applyAlignment="1">
      <alignment horizontal="center" vertical="center"/>
    </xf>
    <xf numFmtId="2" fontId="24" fillId="35" borderId="14" xfId="0" applyNumberFormat="1" applyFont="1" applyFill="1" applyBorder="1" applyAlignment="1">
      <alignment horizontal="center" vertical="center"/>
    </xf>
    <xf numFmtId="0" fontId="24" fillId="35" borderId="19" xfId="0" applyFont="1" applyFill="1" applyBorder="1" applyAlignment="1">
      <alignment horizontal="center" vertical="center"/>
    </xf>
    <xf numFmtId="0" fontId="24" fillId="35" borderId="19" xfId="0" applyFont="1" applyFill="1" applyBorder="1" applyAlignment="1">
      <alignment horizontal="center" vertical="center" readingOrder="1"/>
    </xf>
    <xf numFmtId="0" fontId="30" fillId="35" borderId="10" xfId="0" applyFont="1" applyFill="1" applyBorder="1" applyAlignment="1">
      <alignment horizontal="right" readingOrder="2"/>
    </xf>
    <xf numFmtId="0" fontId="19" fillId="35" borderId="17" xfId="0" applyFont="1" applyFill="1" applyBorder="1" applyAlignment="1">
      <alignment horizontal="left" readingOrder="1"/>
    </xf>
    <xf numFmtId="0" fontId="30" fillId="35" borderId="19" xfId="0" applyFont="1" applyFill="1" applyBorder="1" applyAlignment="1">
      <alignment horizontal="right" readingOrder="2"/>
    </xf>
    <xf numFmtId="0" fontId="19" fillId="35" borderId="18" xfId="0" applyFont="1" applyFill="1" applyBorder="1" applyAlignment="1">
      <alignment horizontal="left" readingOrder="1"/>
    </xf>
    <xf numFmtId="0" fontId="30" fillId="35" borderId="12" xfId="0" applyFont="1" applyFill="1" applyBorder="1" applyAlignment="1">
      <alignment horizontal="right" readingOrder="2"/>
    </xf>
    <xf numFmtId="0" fontId="19" fillId="35" borderId="13" xfId="0" applyFont="1" applyFill="1" applyBorder="1" applyAlignment="1">
      <alignment horizontal="left" readingOrder="1"/>
    </xf>
    <xf numFmtId="2" fontId="24" fillId="35" borderId="19" xfId="0" applyNumberFormat="1" applyFont="1" applyFill="1" applyBorder="1" applyAlignment="1">
      <alignment horizontal="center" vertical="center"/>
    </xf>
    <xf numFmtId="0" fontId="19" fillId="35" borderId="19" xfId="0" applyFont="1" applyFill="1" applyBorder="1" applyAlignment="1">
      <alignment horizontal="left" readingOrder="1"/>
    </xf>
    <xf numFmtId="0" fontId="30" fillId="35" borderId="14" xfId="0" applyFont="1" applyFill="1" applyBorder="1" applyAlignment="1">
      <alignment horizontal="center" readingOrder="2"/>
    </xf>
    <xf numFmtId="0" fontId="22" fillId="35" borderId="18" xfId="0" applyFont="1" applyFill="1" applyBorder="1" applyAlignment="1">
      <alignment horizontal="center" readingOrder="1"/>
    </xf>
    <xf numFmtId="0" fontId="22" fillId="35" borderId="21" xfId="0" applyFont="1" applyFill="1" applyBorder="1" applyAlignment="1">
      <alignment horizontal="center" readingOrder="1"/>
    </xf>
    <xf numFmtId="0" fontId="22" fillId="35" borderId="20" xfId="0" applyFont="1" applyFill="1" applyBorder="1" applyAlignment="1">
      <alignment horizontal="center" readingOrder="1"/>
    </xf>
    <xf numFmtId="0" fontId="24" fillId="35" borderId="14" xfId="0" applyFont="1" applyFill="1" applyBorder="1" applyAlignment="1">
      <alignment horizontal="center" vertical="center" readingOrder="1"/>
    </xf>
    <xf numFmtId="0" fontId="30" fillId="35" borderId="10" xfId="0" applyFont="1" applyFill="1" applyBorder="1" applyAlignment="1">
      <alignment horizontal="center" readingOrder="2"/>
    </xf>
    <xf numFmtId="0" fontId="30" fillId="35" borderId="17" xfId="0" applyFont="1" applyFill="1" applyBorder="1" applyAlignment="1">
      <alignment horizontal="center" readingOrder="2"/>
    </xf>
    <xf numFmtId="0" fontId="30" fillId="35" borderId="10" xfId="0" applyFont="1" applyFill="1" applyBorder="1" applyAlignment="1">
      <alignment horizontal="center" readingOrder="2"/>
    </xf>
    <xf numFmtId="0" fontId="30" fillId="35" borderId="14" xfId="0" applyFont="1" applyFill="1" applyBorder="1" applyAlignment="1">
      <alignment horizontal="center" readingOrder="2"/>
    </xf>
    <xf numFmtId="0" fontId="24" fillId="35" borderId="10" xfId="0" applyFont="1" applyFill="1" applyBorder="1" applyAlignment="1">
      <alignment horizontal="center" vertical="center" readingOrder="1"/>
    </xf>
    <xf numFmtId="0" fontId="30" fillId="35" borderId="12" xfId="0" applyFont="1" applyFill="1" applyBorder="1" applyAlignment="1">
      <alignment horizontal="center" readingOrder="2"/>
    </xf>
    <xf numFmtId="0" fontId="22" fillId="35" borderId="17" xfId="0" applyFont="1" applyFill="1" applyBorder="1" applyAlignment="1">
      <alignment horizontal="center" readingOrder="1"/>
    </xf>
    <xf numFmtId="0" fontId="22" fillId="35" borderId="10" xfId="0" applyFont="1" applyFill="1" applyBorder="1" applyAlignment="1">
      <alignment horizontal="center" readingOrder="1"/>
    </xf>
    <xf numFmtId="0" fontId="22" fillId="35" borderId="12" xfId="0" applyFont="1" applyFill="1" applyBorder="1" applyAlignment="1">
      <alignment horizontal="center" readingOrder="1"/>
    </xf>
    <xf numFmtId="0" fontId="24" fillId="35" borderId="12" xfId="0" applyFont="1" applyFill="1" applyBorder="1" applyAlignment="1">
      <alignment horizontal="center" vertical="center" readingOrder="1"/>
    </xf>
    <xf numFmtId="0" fontId="19" fillId="35" borderId="13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2"/>
    </xf>
    <xf numFmtId="0" fontId="19" fillId="35" borderId="19" xfId="0" applyFont="1" applyFill="1" applyBorder="1" applyAlignment="1">
      <alignment horizontal="center" readingOrder="2"/>
    </xf>
    <xf numFmtId="0" fontId="19" fillId="35" borderId="12" xfId="0" applyFont="1" applyFill="1" applyBorder="1" applyAlignment="1">
      <alignment horizont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000000"/>
      <color rgb="FF84FE1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5"/>
  <sheetViews>
    <sheetView rightToLeft="1" tabSelected="1" topLeftCell="A206" workbookViewId="0">
      <selection activeCell="B235" sqref="B235"/>
    </sheetView>
  </sheetViews>
  <sheetFormatPr defaultRowHeight="15"/>
  <cols>
    <col min="1" max="1" width="18.42578125" customWidth="1"/>
    <col min="2" max="2" width="22.7109375" customWidth="1"/>
    <col min="3" max="5" width="18.42578125" customWidth="1"/>
    <col min="6" max="6" width="21.85546875" customWidth="1"/>
  </cols>
  <sheetData>
    <row r="1" spans="1:6" s="2" customFormat="1" ht="23.25" customHeight="1">
      <c r="A1" s="7" t="s">
        <v>168</v>
      </c>
      <c r="F1" s="9" t="s">
        <v>169</v>
      </c>
    </row>
    <row r="2" spans="1:6" s="2" customFormat="1" ht="23.25" customHeight="1">
      <c r="A2" s="7" t="s">
        <v>2</v>
      </c>
      <c r="D2" s="58" t="s">
        <v>3</v>
      </c>
      <c r="E2" s="58"/>
      <c r="F2" s="58"/>
    </row>
    <row r="3" spans="1:6" s="2" customFormat="1" ht="23.25" customHeight="1" thickBot="1">
      <c r="A3" s="7" t="s">
        <v>4</v>
      </c>
      <c r="F3" s="9" t="s">
        <v>5</v>
      </c>
    </row>
    <row r="4" spans="1:6" s="2" customFormat="1" ht="16.5" thickBot="1">
      <c r="A4" s="62" t="s">
        <v>6</v>
      </c>
      <c r="B4" s="62" t="s">
        <v>7</v>
      </c>
      <c r="C4" s="63">
        <v>2014</v>
      </c>
      <c r="D4" s="63">
        <v>2015</v>
      </c>
      <c r="E4" s="63">
        <v>2016</v>
      </c>
      <c r="F4" s="64" t="s">
        <v>8</v>
      </c>
    </row>
    <row r="5" spans="1:6" s="2" customFormat="1" ht="16.5" thickBot="1">
      <c r="A5" s="65" t="s">
        <v>9</v>
      </c>
      <c r="B5" s="21">
        <v>5249.5</v>
      </c>
      <c r="C5" s="22">
        <v>6016</v>
      </c>
      <c r="D5" s="22">
        <v>6025</v>
      </c>
      <c r="E5" s="22">
        <v>6130</v>
      </c>
      <c r="F5" s="66" t="s">
        <v>10</v>
      </c>
    </row>
    <row r="6" spans="1:6" s="2" customFormat="1" ht="16.5" thickBot="1">
      <c r="A6" s="65" t="s">
        <v>11</v>
      </c>
      <c r="B6" s="21">
        <v>380</v>
      </c>
      <c r="C6" s="22">
        <v>380</v>
      </c>
      <c r="D6" s="22">
        <v>380</v>
      </c>
      <c r="E6" s="22">
        <v>380</v>
      </c>
      <c r="F6" s="66" t="s">
        <v>12</v>
      </c>
    </row>
    <row r="7" spans="1:6" s="2" customFormat="1" ht="16.5" thickBot="1">
      <c r="A7" s="65" t="s">
        <v>13</v>
      </c>
      <c r="B7" s="21">
        <v>16.409090909090878</v>
      </c>
      <c r="C7" s="22">
        <v>16</v>
      </c>
      <c r="D7" s="22">
        <v>16</v>
      </c>
      <c r="E7" s="22">
        <v>16</v>
      </c>
      <c r="F7" s="66" t="s">
        <v>14</v>
      </c>
    </row>
    <row r="8" spans="1:6" s="2" customFormat="1" ht="16.5" thickBot="1">
      <c r="A8" s="65" t="s">
        <v>15</v>
      </c>
      <c r="B8" s="21">
        <v>40438</v>
      </c>
      <c r="C8" s="22">
        <v>40438</v>
      </c>
      <c r="D8" s="22">
        <v>40438</v>
      </c>
      <c r="E8" s="22">
        <v>40438</v>
      </c>
      <c r="F8" s="66" t="s">
        <v>16</v>
      </c>
    </row>
    <row r="9" spans="1:6" s="2" customFormat="1" ht="16.5" thickBot="1">
      <c r="A9" s="65" t="s">
        <v>17</v>
      </c>
      <c r="B9" s="21">
        <v>103713.79999999999</v>
      </c>
      <c r="C9" s="22">
        <v>105789</v>
      </c>
      <c r="D9" s="22">
        <v>108551</v>
      </c>
      <c r="E9" s="22">
        <v>110261</v>
      </c>
      <c r="F9" s="66" t="s">
        <v>18</v>
      </c>
    </row>
    <row r="10" spans="1:6" s="2" customFormat="1" ht="16.5" thickBot="1">
      <c r="A10" s="65" t="s">
        <v>19</v>
      </c>
      <c r="B10" s="21"/>
      <c r="C10" s="22"/>
      <c r="D10" s="22"/>
      <c r="E10" s="22"/>
      <c r="F10" s="66" t="s">
        <v>20</v>
      </c>
    </row>
    <row r="11" spans="1:6" s="2" customFormat="1" ht="16.5" thickBot="1">
      <c r="A11" s="65" t="s">
        <v>21</v>
      </c>
      <c r="B11" s="21">
        <v>8.1818181818181728</v>
      </c>
      <c r="C11" s="22">
        <v>8</v>
      </c>
      <c r="D11" s="22">
        <v>8</v>
      </c>
      <c r="E11" s="22">
        <v>8</v>
      </c>
      <c r="F11" s="66" t="s">
        <v>22</v>
      </c>
    </row>
    <row r="12" spans="1:6" s="2" customFormat="1" ht="16.5" thickBot="1">
      <c r="A12" s="65" t="s">
        <v>23</v>
      </c>
      <c r="B12" s="21">
        <v>1674</v>
      </c>
      <c r="C12" s="22">
        <v>1674</v>
      </c>
      <c r="D12" s="22">
        <v>1674</v>
      </c>
      <c r="E12" s="22">
        <v>1674</v>
      </c>
      <c r="F12" s="66" t="s">
        <v>24</v>
      </c>
    </row>
    <row r="13" spans="1:6" s="2" customFormat="1" ht="16.5" thickBot="1">
      <c r="A13" s="65" t="s">
        <v>25</v>
      </c>
      <c r="B13" s="21">
        <v>31770.050000000047</v>
      </c>
      <c r="C13" s="22">
        <v>32189</v>
      </c>
      <c r="D13" s="22">
        <v>32248</v>
      </c>
      <c r="E13" s="22">
        <v>32357</v>
      </c>
      <c r="F13" s="66" t="s">
        <v>26</v>
      </c>
    </row>
    <row r="14" spans="1:6" s="2" customFormat="1" ht="16.5" thickBot="1">
      <c r="A14" s="65" t="s">
        <v>27</v>
      </c>
      <c r="B14" s="21">
        <v>112952.6</v>
      </c>
      <c r="C14" s="22">
        <v>113355</v>
      </c>
      <c r="D14" s="22">
        <v>114209</v>
      </c>
      <c r="E14" s="22">
        <v>114575</v>
      </c>
      <c r="F14" s="66" t="s">
        <v>28</v>
      </c>
    </row>
    <row r="15" spans="1:6" s="2" customFormat="1" ht="16.5" thickBot="1">
      <c r="A15" s="65" t="s">
        <v>29</v>
      </c>
      <c r="B15" s="21">
        <v>1378.3636363636365</v>
      </c>
      <c r="C15" s="22">
        <v>1371</v>
      </c>
      <c r="D15" s="22">
        <v>1371</v>
      </c>
      <c r="E15" s="22">
        <v>1371</v>
      </c>
      <c r="F15" s="66" t="s">
        <v>30</v>
      </c>
    </row>
    <row r="16" spans="1:6" s="2" customFormat="1" ht="16.5" thickBot="1">
      <c r="A16" s="65" t="s">
        <v>31</v>
      </c>
      <c r="B16" s="21">
        <v>76100.550000000047</v>
      </c>
      <c r="C16" s="22">
        <v>75547</v>
      </c>
      <c r="D16" s="22">
        <v>73898</v>
      </c>
      <c r="E16" s="22">
        <v>250</v>
      </c>
      <c r="F16" s="66" t="s">
        <v>32</v>
      </c>
    </row>
    <row r="17" spans="1:6" s="2" customFormat="1" ht="16.5" thickBot="1">
      <c r="A17" s="65" t="s">
        <v>33</v>
      </c>
      <c r="B17" s="21">
        <v>1660.5714285714494</v>
      </c>
      <c r="C17" s="22">
        <v>1823</v>
      </c>
      <c r="D17" s="22">
        <v>1841</v>
      </c>
      <c r="E17" s="22">
        <v>1841</v>
      </c>
      <c r="F17" s="66" t="s">
        <v>34</v>
      </c>
    </row>
    <row r="18" spans="1:6" s="2" customFormat="1" ht="16.5" thickBot="1">
      <c r="A18" s="65" t="s">
        <v>35</v>
      </c>
      <c r="B18" s="21">
        <v>6688.6620263157874</v>
      </c>
      <c r="C18" s="22">
        <v>6287</v>
      </c>
      <c r="D18" s="22">
        <v>6287</v>
      </c>
      <c r="E18" s="22">
        <v>6287</v>
      </c>
      <c r="F18" s="66" t="s">
        <v>36</v>
      </c>
    </row>
    <row r="19" spans="1:6" s="2" customFormat="1" ht="16.5" thickBot="1">
      <c r="A19" s="65" t="s">
        <v>37</v>
      </c>
      <c r="B19" s="21">
        <v>49.75454545454545</v>
      </c>
      <c r="C19" s="22">
        <v>52</v>
      </c>
      <c r="D19" s="22">
        <v>52</v>
      </c>
      <c r="E19" s="22">
        <v>52</v>
      </c>
      <c r="F19" s="66" t="s">
        <v>38</v>
      </c>
    </row>
    <row r="20" spans="1:6" s="2" customFormat="1" ht="16.5" thickBot="1">
      <c r="A20" s="65" t="s">
        <v>39</v>
      </c>
      <c r="B20" s="21">
        <v>286.15454545454486</v>
      </c>
      <c r="C20" s="22">
        <v>114</v>
      </c>
      <c r="D20" s="22">
        <v>114</v>
      </c>
      <c r="E20" s="22">
        <v>269</v>
      </c>
      <c r="F20" s="66" t="s">
        <v>40</v>
      </c>
    </row>
    <row r="21" spans="1:6" s="2" customFormat="1" ht="16.5" thickBot="1">
      <c r="A21" s="65" t="s">
        <v>41</v>
      </c>
      <c r="B21" s="21">
        <v>16764.418181818095</v>
      </c>
      <c r="C21" s="22">
        <v>16258</v>
      </c>
      <c r="D21" s="22">
        <v>16258</v>
      </c>
      <c r="E21" s="22">
        <v>16258</v>
      </c>
      <c r="F21" s="66" t="s">
        <v>42</v>
      </c>
    </row>
    <row r="22" spans="1:6" s="2" customFormat="1" ht="16.5" thickBot="1">
      <c r="A22" s="65" t="s">
        <v>43</v>
      </c>
      <c r="B22" s="21">
        <v>39750</v>
      </c>
      <c r="C22" s="21">
        <v>39750</v>
      </c>
      <c r="D22" s="22">
        <v>39750</v>
      </c>
      <c r="E22" s="21">
        <v>39750</v>
      </c>
      <c r="F22" s="66" t="s">
        <v>44</v>
      </c>
    </row>
    <row r="23" spans="1:6" s="2" customFormat="1" ht="16.5" thickBot="1">
      <c r="A23" s="65" t="s">
        <v>45</v>
      </c>
      <c r="B23" s="21">
        <v>127464.66666666651</v>
      </c>
      <c r="C23" s="22">
        <v>127704</v>
      </c>
      <c r="D23" s="22">
        <v>133298</v>
      </c>
      <c r="E23" s="22">
        <v>135090</v>
      </c>
      <c r="F23" s="66" t="s">
        <v>46</v>
      </c>
    </row>
    <row r="24" spans="1:6" s="2" customFormat="1" ht="16.5" thickBot="1">
      <c r="A24" s="65" t="s">
        <v>47</v>
      </c>
      <c r="B24" s="21">
        <v>61000</v>
      </c>
      <c r="C24" s="22">
        <v>61000</v>
      </c>
      <c r="D24" s="22">
        <v>61000</v>
      </c>
      <c r="E24" s="22">
        <v>61000</v>
      </c>
      <c r="F24" s="66" t="s">
        <v>48</v>
      </c>
    </row>
    <row r="25" spans="1:6" s="2" customFormat="1" ht="16.5" thickBot="1">
      <c r="A25" s="65" t="s">
        <v>49</v>
      </c>
      <c r="B25" s="21">
        <v>398.21818181818162</v>
      </c>
      <c r="C25" s="22">
        <v>400</v>
      </c>
      <c r="D25" s="22">
        <v>400</v>
      </c>
      <c r="E25" s="22">
        <v>400</v>
      </c>
      <c r="F25" s="66" t="s">
        <v>50</v>
      </c>
    </row>
    <row r="26" spans="1:6" s="2" customFormat="1" ht="16.5" thickBot="1">
      <c r="A26" s="65" t="s">
        <v>51</v>
      </c>
      <c r="B26" s="21">
        <v>29179.285714285681</v>
      </c>
      <c r="C26" s="22">
        <v>28419</v>
      </c>
      <c r="D26" s="22">
        <v>28419</v>
      </c>
      <c r="E26" s="22">
        <v>28419</v>
      </c>
      <c r="F26" s="66" t="s">
        <v>52</v>
      </c>
    </row>
    <row r="27" spans="1:6" s="2" customFormat="1" ht="16.5" thickBot="1">
      <c r="A27" s="65" t="s">
        <v>53</v>
      </c>
      <c r="B27" s="67">
        <f>SUM(B5:B26)</f>
        <v>656923.18583583937</v>
      </c>
      <c r="C27" s="67">
        <f>SUM(C5:C26)</f>
        <v>658590</v>
      </c>
      <c r="D27" s="67">
        <f>SUM(D5:D26)</f>
        <v>666237</v>
      </c>
      <c r="E27" s="67">
        <f>SUM(E5:E26)</f>
        <v>596826</v>
      </c>
      <c r="F27" s="66" t="s">
        <v>54</v>
      </c>
    </row>
    <row r="28" spans="1:6" s="2" customFormat="1" ht="15.75">
      <c r="A28" s="5" t="s">
        <v>55</v>
      </c>
    </row>
    <row r="29" spans="1:6" s="2" customFormat="1" ht="15.75"/>
    <row r="30" spans="1:6" s="2" customFormat="1" ht="15.75"/>
    <row r="31" spans="1:6" s="2" customFormat="1" ht="15.75" customHeight="1">
      <c r="A31" s="7" t="s">
        <v>170</v>
      </c>
      <c r="F31" s="4" t="s">
        <v>171</v>
      </c>
    </row>
    <row r="32" spans="1:6" s="2" customFormat="1" ht="15.75" customHeight="1">
      <c r="A32" s="53" t="s">
        <v>58</v>
      </c>
      <c r="B32" s="53"/>
      <c r="C32" s="54" t="s">
        <v>59</v>
      </c>
      <c r="D32" s="54"/>
      <c r="E32" s="54"/>
      <c r="F32" s="54"/>
    </row>
    <row r="33" spans="1:6" s="2" customFormat="1" ht="15.75" customHeight="1" thickBot="1">
      <c r="A33" s="7" t="s">
        <v>4</v>
      </c>
      <c r="F33" s="9" t="s">
        <v>5</v>
      </c>
    </row>
    <row r="34" spans="1:6" s="2" customFormat="1" ht="16.5" thickBot="1">
      <c r="A34" s="62" t="s">
        <v>6</v>
      </c>
      <c r="B34" s="62" t="s">
        <v>7</v>
      </c>
      <c r="C34" s="63">
        <v>2014</v>
      </c>
      <c r="D34" s="63">
        <v>2015</v>
      </c>
      <c r="E34" s="63">
        <v>2016</v>
      </c>
      <c r="F34" s="64" t="s">
        <v>8</v>
      </c>
    </row>
    <row r="35" spans="1:6" s="2" customFormat="1" ht="16.5" thickBot="1">
      <c r="A35" s="65" t="s">
        <v>9</v>
      </c>
      <c r="B35" s="21">
        <v>61.136363636363626</v>
      </c>
      <c r="C35" s="22">
        <v>687</v>
      </c>
      <c r="D35" s="22">
        <v>655</v>
      </c>
      <c r="E35" s="22">
        <v>672</v>
      </c>
      <c r="F35" s="66" t="s">
        <v>10</v>
      </c>
    </row>
    <row r="36" spans="1:6" s="2" customFormat="1" ht="16.5" thickBot="1">
      <c r="A36" s="65" t="s">
        <v>11</v>
      </c>
      <c r="B36" s="21">
        <v>20</v>
      </c>
      <c r="C36" s="22">
        <v>20</v>
      </c>
      <c r="D36" s="22">
        <v>20</v>
      </c>
      <c r="E36" s="22">
        <v>20</v>
      </c>
      <c r="F36" s="66" t="s">
        <v>12</v>
      </c>
    </row>
    <row r="37" spans="1:6" s="2" customFormat="1" ht="16.5" thickBot="1">
      <c r="A37" s="65" t="s">
        <v>13</v>
      </c>
      <c r="B37" s="21"/>
      <c r="C37" s="22"/>
      <c r="D37" s="22"/>
      <c r="E37" s="22"/>
      <c r="F37" s="66" t="s">
        <v>14</v>
      </c>
    </row>
    <row r="38" spans="1:6" s="2" customFormat="1" ht="16.5" thickBot="1">
      <c r="A38" s="65" t="s">
        <v>15</v>
      </c>
      <c r="B38" s="21">
        <v>2745.272727272727</v>
      </c>
      <c r="C38" s="22">
        <v>2754</v>
      </c>
      <c r="D38" s="22">
        <v>2754</v>
      </c>
      <c r="E38" s="22">
        <v>2754</v>
      </c>
      <c r="F38" s="66" t="s">
        <v>16</v>
      </c>
    </row>
    <row r="39" spans="1:6" s="2" customFormat="1" ht="16.5" thickBot="1">
      <c r="A39" s="65" t="s">
        <v>17</v>
      </c>
      <c r="B39" s="21">
        <v>9877.2272727272648</v>
      </c>
      <c r="C39" s="22">
        <v>9713</v>
      </c>
      <c r="D39" s="22">
        <v>9785</v>
      </c>
      <c r="E39" s="22">
        <v>9833</v>
      </c>
      <c r="F39" s="66" t="s">
        <v>18</v>
      </c>
    </row>
    <row r="40" spans="1:6" s="2" customFormat="1" ht="16.5" thickBot="1">
      <c r="A40" s="65" t="s">
        <v>19</v>
      </c>
      <c r="B40" s="21"/>
      <c r="C40" s="22"/>
      <c r="D40" s="22"/>
      <c r="E40" s="22"/>
      <c r="F40" s="66" t="s">
        <v>20</v>
      </c>
    </row>
    <row r="41" spans="1:6" s="2" customFormat="1" ht="16.5" thickBot="1">
      <c r="A41" s="65" t="s">
        <v>21</v>
      </c>
      <c r="B41" s="21"/>
      <c r="C41" s="22"/>
      <c r="D41" s="22"/>
      <c r="E41" s="22"/>
      <c r="F41" s="66" t="s">
        <v>22</v>
      </c>
    </row>
    <row r="42" spans="1:6" s="2" customFormat="1" ht="16.5" thickBot="1">
      <c r="A42" s="65" t="s">
        <v>23</v>
      </c>
      <c r="B42" s="21">
        <v>119.19999999999891</v>
      </c>
      <c r="C42" s="22">
        <v>110</v>
      </c>
      <c r="D42" s="22">
        <v>110</v>
      </c>
      <c r="E42" s="22">
        <v>110</v>
      </c>
      <c r="F42" s="66" t="s">
        <v>24</v>
      </c>
    </row>
    <row r="43" spans="1:6" s="2" customFormat="1" ht="16.5" thickBot="1">
      <c r="A43" s="65" t="s">
        <v>25</v>
      </c>
      <c r="B43" s="21">
        <v>3720.0090909090941</v>
      </c>
      <c r="C43" s="22">
        <v>4345</v>
      </c>
      <c r="D43" s="22">
        <v>4374</v>
      </c>
      <c r="E43" s="22">
        <v>4389</v>
      </c>
      <c r="F43" s="66" t="s">
        <v>26</v>
      </c>
    </row>
    <row r="44" spans="1:6" s="2" customFormat="1" ht="16.5" thickBot="1">
      <c r="A44" s="65" t="s">
        <v>27</v>
      </c>
      <c r="B44" s="21">
        <v>5976</v>
      </c>
      <c r="C44" s="22">
        <v>5978</v>
      </c>
      <c r="D44" s="22">
        <v>6647</v>
      </c>
      <c r="E44" s="22">
        <v>6428</v>
      </c>
      <c r="F44" s="66" t="s">
        <v>28</v>
      </c>
    </row>
    <row r="45" spans="1:6" s="2" customFormat="1" ht="16.5" thickBot="1">
      <c r="A45" s="65" t="s">
        <v>29</v>
      </c>
      <c r="B45" s="21"/>
      <c r="C45" s="22"/>
      <c r="D45" s="22"/>
      <c r="E45" s="22"/>
      <c r="F45" s="66" t="s">
        <v>30</v>
      </c>
    </row>
    <row r="46" spans="1:6" s="2" customFormat="1" ht="16.5" thickBot="1">
      <c r="A46" s="65" t="s">
        <v>31</v>
      </c>
      <c r="B46" s="21">
        <v>5511.9818181818118</v>
      </c>
      <c r="C46" s="22">
        <v>5343</v>
      </c>
      <c r="D46" s="22">
        <v>6806</v>
      </c>
      <c r="E46" s="22">
        <v>6806</v>
      </c>
      <c r="F46" s="66" t="s">
        <v>32</v>
      </c>
    </row>
    <row r="47" spans="1:6" s="2" customFormat="1" ht="16.5" thickBot="1">
      <c r="A47" s="65" t="s">
        <v>33</v>
      </c>
      <c r="B47" s="21">
        <v>280.8909090909101</v>
      </c>
      <c r="C47" s="22">
        <v>304</v>
      </c>
      <c r="D47" s="22">
        <v>304</v>
      </c>
      <c r="E47" s="22">
        <v>304</v>
      </c>
      <c r="F47" s="66" t="s">
        <v>34</v>
      </c>
    </row>
    <row r="48" spans="1:6" s="2" customFormat="1" ht="16.5" thickBot="1">
      <c r="A48" s="65" t="s">
        <v>60</v>
      </c>
      <c r="B48" s="21">
        <v>106.31818181818198</v>
      </c>
      <c r="C48" s="22">
        <v>116</v>
      </c>
      <c r="D48" s="22">
        <v>116</v>
      </c>
      <c r="E48" s="22">
        <v>116</v>
      </c>
      <c r="F48" s="66" t="s">
        <v>36</v>
      </c>
    </row>
    <row r="49" spans="1:6" s="2" customFormat="1" ht="16.5" thickBot="1">
      <c r="A49" s="65" t="s">
        <v>37</v>
      </c>
      <c r="B49" s="21">
        <v>4.4000000000000057</v>
      </c>
      <c r="C49" s="22">
        <v>4</v>
      </c>
      <c r="D49" s="22">
        <v>4</v>
      </c>
      <c r="E49" s="22">
        <v>4</v>
      </c>
      <c r="F49" s="66" t="s">
        <v>38</v>
      </c>
    </row>
    <row r="50" spans="1:6" s="2" customFormat="1" ht="16.5" thickBot="1">
      <c r="A50" s="65" t="s">
        <v>39</v>
      </c>
      <c r="B50" s="21">
        <v>15.790909090909281</v>
      </c>
      <c r="C50" s="22">
        <v>6</v>
      </c>
      <c r="D50" s="22">
        <v>6</v>
      </c>
      <c r="E50" s="22">
        <v>14</v>
      </c>
      <c r="F50" s="66" t="s">
        <v>40</v>
      </c>
    </row>
    <row r="51" spans="1:6" s="2" customFormat="1" ht="16.5" thickBot="1">
      <c r="A51" s="65" t="s">
        <v>41</v>
      </c>
      <c r="B51" s="21">
        <v>543.43636363636324</v>
      </c>
      <c r="C51" s="22">
        <v>519</v>
      </c>
      <c r="D51" s="22">
        <v>519</v>
      </c>
      <c r="E51" s="22">
        <v>519</v>
      </c>
      <c r="F51" s="66" t="s">
        <v>42</v>
      </c>
    </row>
    <row r="52" spans="1:6" s="2" customFormat="1" ht="16.5" thickBot="1">
      <c r="A52" s="65" t="s">
        <v>43</v>
      </c>
      <c r="B52" s="21">
        <v>3428.1818181818185</v>
      </c>
      <c r="C52" s="22">
        <v>3410</v>
      </c>
      <c r="D52" s="22">
        <v>3610</v>
      </c>
      <c r="E52" s="22">
        <v>3610</v>
      </c>
      <c r="F52" s="66" t="s">
        <v>44</v>
      </c>
    </row>
    <row r="53" spans="1:6" s="2" customFormat="1" ht="16.5" thickBot="1">
      <c r="A53" s="65" t="s">
        <v>45</v>
      </c>
      <c r="B53" s="21">
        <v>5997.972727272776</v>
      </c>
      <c r="C53" s="22">
        <v>5328</v>
      </c>
      <c r="D53" s="22">
        <v>5371</v>
      </c>
      <c r="E53" s="22">
        <v>5711</v>
      </c>
      <c r="F53" s="66" t="s">
        <v>46</v>
      </c>
    </row>
    <row r="54" spans="1:6" s="2" customFormat="1" ht="16.5" thickBot="1">
      <c r="A54" s="65" t="s">
        <v>47</v>
      </c>
      <c r="B54" s="21">
        <v>4134.809090909097</v>
      </c>
      <c r="C54" s="22">
        <v>4095</v>
      </c>
      <c r="D54" s="22">
        <v>4095</v>
      </c>
      <c r="E54" s="22">
        <v>4095</v>
      </c>
      <c r="F54" s="66" t="s">
        <v>48</v>
      </c>
    </row>
    <row r="55" spans="1:6" s="2" customFormat="1" ht="16.5" thickBot="1">
      <c r="A55" s="65" t="s">
        <v>49</v>
      </c>
      <c r="B55" s="21">
        <v>51.63636363636374</v>
      </c>
      <c r="C55" s="22">
        <v>50</v>
      </c>
      <c r="D55" s="22">
        <v>50</v>
      </c>
      <c r="E55" s="22">
        <v>50</v>
      </c>
      <c r="F55" s="66" t="s">
        <v>50</v>
      </c>
    </row>
    <row r="56" spans="1:6" s="2" customFormat="1" ht="16.5" thickBot="1">
      <c r="A56" s="65" t="s">
        <v>51</v>
      </c>
      <c r="B56" s="21">
        <v>2077.3363636363647</v>
      </c>
      <c r="C56" s="22">
        <v>1936</v>
      </c>
      <c r="D56" s="22">
        <v>1936</v>
      </c>
      <c r="E56" s="22">
        <v>1936</v>
      </c>
      <c r="F56" s="66" t="s">
        <v>52</v>
      </c>
    </row>
    <row r="57" spans="1:6" s="2" customFormat="1" ht="16.5" thickBot="1">
      <c r="A57" s="65" t="s">
        <v>53</v>
      </c>
      <c r="B57" s="67">
        <v>44671.600000000042</v>
      </c>
      <c r="C57" s="67">
        <v>44718</v>
      </c>
      <c r="D57" s="67">
        <v>47162</v>
      </c>
      <c r="E57" s="67">
        <v>47371</v>
      </c>
      <c r="F57" s="66" t="s">
        <v>54</v>
      </c>
    </row>
    <row r="58" spans="1:6" s="2" customFormat="1" ht="15.75"/>
    <row r="59" spans="1:6" s="2" customFormat="1" ht="15.75"/>
    <row r="60" spans="1:6" s="2" customFormat="1" ht="18" customHeight="1">
      <c r="A60" s="7" t="s">
        <v>172</v>
      </c>
      <c r="F60" s="4" t="s">
        <v>173</v>
      </c>
    </row>
    <row r="61" spans="1:6" s="2" customFormat="1" ht="18" customHeight="1">
      <c r="A61" s="53" t="s">
        <v>63</v>
      </c>
      <c r="B61" s="53"/>
      <c r="C61" s="54" t="s">
        <v>64</v>
      </c>
      <c r="D61" s="54"/>
      <c r="E61" s="54"/>
      <c r="F61" s="54"/>
    </row>
    <row r="62" spans="1:6" s="2" customFormat="1" ht="18" customHeight="1" thickBot="1">
      <c r="A62" s="7" t="s">
        <v>4</v>
      </c>
      <c r="F62" s="9" t="s">
        <v>5</v>
      </c>
    </row>
    <row r="63" spans="1:6" s="2" customFormat="1" ht="16.5" thickBot="1">
      <c r="A63" s="62" t="s">
        <v>6</v>
      </c>
      <c r="B63" s="62" t="s">
        <v>7</v>
      </c>
      <c r="C63" s="63">
        <v>2014</v>
      </c>
      <c r="D63" s="63">
        <v>2015</v>
      </c>
      <c r="E63" s="63">
        <v>2016</v>
      </c>
      <c r="F63" s="64" t="s">
        <v>8</v>
      </c>
    </row>
    <row r="64" spans="1:6" s="2" customFormat="1" ht="16.5" thickBot="1">
      <c r="A64" s="65" t="s">
        <v>9</v>
      </c>
      <c r="B64" s="10"/>
      <c r="C64" s="22"/>
      <c r="D64" s="22"/>
      <c r="E64" s="22"/>
      <c r="F64" s="66" t="s">
        <v>10</v>
      </c>
    </row>
    <row r="65" spans="1:6" s="2" customFormat="1" ht="16.5" thickBot="1">
      <c r="A65" s="65" t="s">
        <v>11</v>
      </c>
      <c r="B65" s="10"/>
      <c r="C65" s="22"/>
      <c r="D65" s="22"/>
      <c r="E65" s="22"/>
      <c r="F65" s="66" t="s">
        <v>12</v>
      </c>
    </row>
    <row r="66" spans="1:6" s="2" customFormat="1" ht="16.5" thickBot="1">
      <c r="A66" s="65" t="s">
        <v>13</v>
      </c>
      <c r="B66" s="10"/>
      <c r="C66" s="22"/>
      <c r="D66" s="22"/>
      <c r="E66" s="22"/>
      <c r="F66" s="66" t="s">
        <v>14</v>
      </c>
    </row>
    <row r="67" spans="1:6" s="2" customFormat="1" ht="16.5" thickBot="1">
      <c r="A67" s="65" t="s">
        <v>15</v>
      </c>
      <c r="B67" s="10"/>
      <c r="C67" s="22"/>
      <c r="D67" s="22"/>
      <c r="E67" s="22"/>
      <c r="F67" s="66" t="s">
        <v>16</v>
      </c>
    </row>
    <row r="68" spans="1:6" s="2" customFormat="1" ht="16.5" thickBot="1">
      <c r="A68" s="65" t="s">
        <v>17</v>
      </c>
      <c r="B68" s="10"/>
      <c r="C68" s="22"/>
      <c r="D68" s="22"/>
      <c r="E68" s="22"/>
      <c r="F68" s="66" t="s">
        <v>18</v>
      </c>
    </row>
    <row r="69" spans="1:6" s="2" customFormat="1" ht="16.5" thickBot="1">
      <c r="A69" s="65" t="s">
        <v>19</v>
      </c>
      <c r="B69" s="10"/>
      <c r="C69" s="22"/>
      <c r="D69" s="22"/>
      <c r="E69" s="22"/>
      <c r="F69" s="66" t="s">
        <v>20</v>
      </c>
    </row>
    <row r="70" spans="1:6" s="2" customFormat="1" ht="16.5" thickBot="1">
      <c r="A70" s="65" t="s">
        <v>21</v>
      </c>
      <c r="B70" s="10"/>
      <c r="C70" s="22"/>
      <c r="D70" s="22"/>
      <c r="E70" s="22"/>
      <c r="F70" s="66" t="s">
        <v>22</v>
      </c>
    </row>
    <row r="71" spans="1:6" s="2" customFormat="1" ht="16.5" thickBot="1">
      <c r="A71" s="65" t="s">
        <v>23</v>
      </c>
      <c r="B71" s="22">
        <v>361</v>
      </c>
      <c r="C71" s="22">
        <v>361</v>
      </c>
      <c r="D71" s="22">
        <v>134</v>
      </c>
      <c r="E71" s="22">
        <v>184</v>
      </c>
      <c r="F71" s="66" t="s">
        <v>24</v>
      </c>
    </row>
    <row r="72" spans="1:6" s="2" customFormat="1" ht="16.5" thickBot="1">
      <c r="A72" s="65" t="s">
        <v>25</v>
      </c>
      <c r="B72" s="10"/>
      <c r="C72" s="22"/>
      <c r="D72" s="22"/>
      <c r="E72" s="22"/>
      <c r="F72" s="66" t="s">
        <v>26</v>
      </c>
    </row>
    <row r="73" spans="1:6" s="2" customFormat="1" ht="16.5" thickBot="1">
      <c r="A73" s="65" t="s">
        <v>27</v>
      </c>
      <c r="B73" s="10"/>
      <c r="C73" s="22"/>
      <c r="D73" s="22"/>
      <c r="E73" s="22"/>
      <c r="F73" s="66" t="s">
        <v>28</v>
      </c>
    </row>
    <row r="74" spans="1:6" s="2" customFormat="1" ht="16.5" thickBot="1">
      <c r="A74" s="65" t="s">
        <v>29</v>
      </c>
      <c r="B74" s="10"/>
      <c r="C74" s="22"/>
      <c r="D74" s="22"/>
      <c r="E74" s="22"/>
      <c r="F74" s="66" t="s">
        <v>30</v>
      </c>
    </row>
    <row r="75" spans="1:6" s="2" customFormat="1" ht="16.5" thickBot="1">
      <c r="A75" s="65" t="s">
        <v>31</v>
      </c>
      <c r="B75" s="10"/>
      <c r="C75" s="22"/>
      <c r="D75" s="22"/>
      <c r="E75" s="22"/>
      <c r="F75" s="66" t="s">
        <v>32</v>
      </c>
    </row>
    <row r="76" spans="1:6" s="2" customFormat="1" ht="16.5" thickBot="1">
      <c r="A76" s="65" t="s">
        <v>33</v>
      </c>
      <c r="B76" s="22">
        <v>2322</v>
      </c>
      <c r="C76" s="22">
        <v>2322</v>
      </c>
      <c r="D76" s="22">
        <v>2322</v>
      </c>
      <c r="E76" s="22">
        <v>2322</v>
      </c>
      <c r="F76" s="66" t="s">
        <v>34</v>
      </c>
    </row>
    <row r="77" spans="1:6" s="2" customFormat="1" ht="16.5" thickBot="1">
      <c r="A77" s="65" t="s">
        <v>60</v>
      </c>
      <c r="B77" s="10"/>
      <c r="C77" s="22"/>
      <c r="D77" s="22"/>
      <c r="E77" s="22"/>
      <c r="F77" s="66" t="s">
        <v>36</v>
      </c>
    </row>
    <row r="78" spans="1:6" s="2" customFormat="1" ht="16.5" thickBot="1">
      <c r="A78" s="65" t="s">
        <v>37</v>
      </c>
      <c r="B78" s="10"/>
      <c r="C78" s="22"/>
      <c r="D78" s="22"/>
      <c r="E78" s="22"/>
      <c r="F78" s="66" t="s">
        <v>38</v>
      </c>
    </row>
    <row r="79" spans="1:6" s="2" customFormat="1" ht="16.5" thickBot="1">
      <c r="A79" s="65" t="s">
        <v>39</v>
      </c>
      <c r="B79" s="22">
        <v>22</v>
      </c>
      <c r="C79" s="22">
        <v>22</v>
      </c>
      <c r="D79" s="22">
        <v>22</v>
      </c>
      <c r="E79" s="22">
        <v>64</v>
      </c>
      <c r="F79" s="66" t="s">
        <v>40</v>
      </c>
    </row>
    <row r="80" spans="1:6" s="2" customFormat="1" ht="16.5" thickBot="1">
      <c r="A80" s="65" t="s">
        <v>41</v>
      </c>
      <c r="B80" s="10"/>
      <c r="C80" s="22"/>
      <c r="D80" s="22"/>
      <c r="E80" s="22"/>
      <c r="F80" s="66" t="s">
        <v>42</v>
      </c>
    </row>
    <row r="81" spans="1:6" s="2" customFormat="1" ht="16.5" thickBot="1">
      <c r="A81" s="65" t="s">
        <v>43</v>
      </c>
      <c r="B81" s="10"/>
      <c r="C81" s="22"/>
      <c r="D81" s="22"/>
      <c r="E81" s="22"/>
      <c r="F81" s="66" t="s">
        <v>44</v>
      </c>
    </row>
    <row r="82" spans="1:6" s="2" customFormat="1" ht="16.5" thickBot="1">
      <c r="A82" s="65" t="s">
        <v>45</v>
      </c>
      <c r="B82" s="10"/>
      <c r="C82" s="22"/>
      <c r="D82" s="22"/>
      <c r="E82" s="22"/>
      <c r="F82" s="66" t="s">
        <v>46</v>
      </c>
    </row>
    <row r="83" spans="1:6" s="2" customFormat="1" ht="16.5" thickBot="1">
      <c r="A83" s="65" t="s">
        <v>47</v>
      </c>
      <c r="B83" s="10"/>
      <c r="C83" s="22"/>
      <c r="D83" s="22"/>
      <c r="E83" s="22"/>
      <c r="F83" s="66" t="s">
        <v>48</v>
      </c>
    </row>
    <row r="84" spans="1:6" s="2" customFormat="1" ht="16.5" thickBot="1">
      <c r="A84" s="65" t="s">
        <v>49</v>
      </c>
      <c r="B84" s="10"/>
      <c r="C84" s="22"/>
      <c r="D84" s="22"/>
      <c r="E84" s="22"/>
      <c r="F84" s="66" t="s">
        <v>50</v>
      </c>
    </row>
    <row r="85" spans="1:6" s="2" customFormat="1" ht="16.5" thickBot="1">
      <c r="A85" s="65" t="s">
        <v>51</v>
      </c>
      <c r="B85" s="10"/>
      <c r="C85" s="22"/>
      <c r="D85" s="22"/>
      <c r="E85" s="22"/>
      <c r="F85" s="66" t="s">
        <v>52</v>
      </c>
    </row>
    <row r="86" spans="1:6" s="2" customFormat="1" ht="16.5" thickBot="1">
      <c r="A86" s="65" t="s">
        <v>53</v>
      </c>
      <c r="B86" s="67">
        <f>SUM(B64:B85)</f>
        <v>2705</v>
      </c>
      <c r="C86" s="67">
        <f>SUM(C64:C85)</f>
        <v>2705</v>
      </c>
      <c r="D86" s="67">
        <f>SUM(D64:D85)</f>
        <v>2478</v>
      </c>
      <c r="E86" s="67">
        <f>SUM(E64:E85)</f>
        <v>2570</v>
      </c>
      <c r="F86" s="66" t="s">
        <v>54</v>
      </c>
    </row>
    <row r="87" spans="1:6" s="2" customFormat="1" ht="15.75"/>
    <row r="88" spans="1:6" s="2" customFormat="1" ht="15.75"/>
    <row r="89" spans="1:6" s="2" customFormat="1" ht="15.75"/>
    <row r="90" spans="1:6" s="2" customFormat="1" ht="15.75"/>
    <row r="91" spans="1:6" s="2" customFormat="1" ht="15" customHeight="1">
      <c r="A91" s="7" t="s">
        <v>176</v>
      </c>
      <c r="F91" s="4" t="s">
        <v>175</v>
      </c>
    </row>
    <row r="92" spans="1:6" s="2" customFormat="1" ht="15" customHeight="1">
      <c r="A92" s="53" t="s">
        <v>174</v>
      </c>
      <c r="B92" s="53"/>
      <c r="C92" s="6"/>
      <c r="D92" s="6"/>
      <c r="E92" s="6"/>
      <c r="F92" s="9" t="s">
        <v>65</v>
      </c>
    </row>
    <row r="93" spans="1:6" s="2" customFormat="1" ht="15" customHeight="1" thickBot="1">
      <c r="A93" s="7" t="s">
        <v>4</v>
      </c>
      <c r="F93" s="9" t="s">
        <v>5</v>
      </c>
    </row>
    <row r="94" spans="1:6" s="2" customFormat="1" ht="16.5" thickBot="1">
      <c r="A94" s="62" t="s">
        <v>6</v>
      </c>
      <c r="B94" s="62" t="s">
        <v>7</v>
      </c>
      <c r="C94" s="63">
        <v>2014</v>
      </c>
      <c r="D94" s="63">
        <v>2015</v>
      </c>
      <c r="E94" s="63">
        <v>2016</v>
      </c>
      <c r="F94" s="64" t="s">
        <v>8</v>
      </c>
    </row>
    <row r="95" spans="1:6" s="2" customFormat="1" ht="16.5" thickBot="1">
      <c r="A95" s="65" t="s">
        <v>9</v>
      </c>
      <c r="B95" s="10"/>
      <c r="C95" s="22"/>
      <c r="D95" s="22"/>
      <c r="E95" s="22"/>
      <c r="F95" s="66" t="s">
        <v>10</v>
      </c>
    </row>
    <row r="96" spans="1:6" s="2" customFormat="1" ht="16.5" thickBot="1">
      <c r="A96" s="65" t="s">
        <v>11</v>
      </c>
      <c r="B96" s="10"/>
      <c r="C96" s="22"/>
      <c r="D96" s="22"/>
      <c r="E96" s="22"/>
      <c r="F96" s="66" t="s">
        <v>12</v>
      </c>
    </row>
    <row r="97" spans="1:6" s="2" customFormat="1" ht="16.5" thickBot="1">
      <c r="A97" s="65" t="s">
        <v>13</v>
      </c>
      <c r="B97" s="10"/>
      <c r="C97" s="22"/>
      <c r="D97" s="22"/>
      <c r="E97" s="22"/>
      <c r="F97" s="66" t="s">
        <v>14</v>
      </c>
    </row>
    <row r="98" spans="1:6" s="2" customFormat="1" ht="16.5" thickBot="1">
      <c r="A98" s="65" t="s">
        <v>15</v>
      </c>
      <c r="B98" s="10"/>
      <c r="C98" s="22"/>
      <c r="D98" s="22"/>
      <c r="E98" s="22"/>
      <c r="F98" s="66" t="s">
        <v>16</v>
      </c>
    </row>
    <row r="99" spans="1:6" s="2" customFormat="1" ht="16.5" thickBot="1">
      <c r="A99" s="65" t="s">
        <v>17</v>
      </c>
      <c r="B99" s="10"/>
      <c r="C99" s="22"/>
      <c r="D99" s="22"/>
      <c r="E99" s="22"/>
      <c r="F99" s="66" t="s">
        <v>18</v>
      </c>
    </row>
    <row r="100" spans="1:6" s="2" customFormat="1" ht="16.5" thickBot="1">
      <c r="A100" s="65" t="s">
        <v>19</v>
      </c>
      <c r="B100" s="10"/>
      <c r="C100" s="22"/>
      <c r="D100" s="22"/>
      <c r="E100" s="22"/>
      <c r="F100" s="66" t="s">
        <v>20</v>
      </c>
    </row>
    <row r="101" spans="1:6" s="2" customFormat="1" ht="16.5" thickBot="1">
      <c r="A101" s="65" t="s">
        <v>21</v>
      </c>
      <c r="B101" s="10"/>
      <c r="C101" s="22"/>
      <c r="D101" s="22"/>
      <c r="E101" s="22"/>
      <c r="F101" s="66" t="s">
        <v>22</v>
      </c>
    </row>
    <row r="102" spans="1:6" s="2" customFormat="1" ht="16.5" thickBot="1">
      <c r="A102" s="65" t="s">
        <v>23</v>
      </c>
      <c r="B102" s="22">
        <v>639</v>
      </c>
      <c r="C102" s="22">
        <v>639</v>
      </c>
      <c r="D102" s="22">
        <v>423</v>
      </c>
      <c r="E102" s="22">
        <v>236</v>
      </c>
      <c r="F102" s="66" t="s">
        <v>24</v>
      </c>
    </row>
    <row r="103" spans="1:6" s="2" customFormat="1" ht="16.5" thickBot="1">
      <c r="A103" s="65" t="s">
        <v>25</v>
      </c>
      <c r="B103" s="10"/>
      <c r="C103" s="22"/>
      <c r="D103" s="22"/>
      <c r="E103" s="22"/>
      <c r="F103" s="66" t="s">
        <v>26</v>
      </c>
    </row>
    <row r="104" spans="1:6" s="2" customFormat="1" ht="16.5" thickBot="1">
      <c r="A104" s="65" t="s">
        <v>27</v>
      </c>
      <c r="B104" s="21">
        <v>113374</v>
      </c>
      <c r="C104" s="22">
        <v>112459</v>
      </c>
      <c r="D104" s="22">
        <v>112549</v>
      </c>
      <c r="E104" s="22">
        <v>112661</v>
      </c>
      <c r="F104" s="66" t="s">
        <v>28</v>
      </c>
    </row>
    <row r="105" spans="1:6" s="2" customFormat="1" ht="16.5" thickBot="1">
      <c r="A105" s="65" t="s">
        <v>29</v>
      </c>
      <c r="B105" s="10"/>
      <c r="C105" s="22"/>
      <c r="D105" s="22"/>
      <c r="E105" s="22"/>
      <c r="F105" s="66" t="s">
        <v>30</v>
      </c>
    </row>
    <row r="106" spans="1:6" s="2" customFormat="1" ht="16.5" thickBot="1">
      <c r="A106" s="65" t="s">
        <v>31</v>
      </c>
      <c r="B106" s="10"/>
      <c r="C106" s="22"/>
      <c r="D106" s="22"/>
      <c r="E106" s="22"/>
      <c r="F106" s="66" t="s">
        <v>32</v>
      </c>
    </row>
    <row r="107" spans="1:6" s="2" customFormat="1" ht="16.5" thickBot="1">
      <c r="A107" s="65" t="s">
        <v>33</v>
      </c>
      <c r="B107" s="22">
        <v>7773</v>
      </c>
      <c r="C107" s="22">
        <v>7773</v>
      </c>
      <c r="D107" s="22">
        <v>8086</v>
      </c>
      <c r="E107" s="22">
        <v>8131</v>
      </c>
      <c r="F107" s="66" t="s">
        <v>34</v>
      </c>
    </row>
    <row r="108" spans="1:6" s="2" customFormat="1" ht="16.5" thickBot="1">
      <c r="A108" s="65" t="s">
        <v>60</v>
      </c>
      <c r="B108" s="22">
        <v>7098</v>
      </c>
      <c r="C108" s="22">
        <v>7098</v>
      </c>
      <c r="D108" s="22">
        <v>7098</v>
      </c>
      <c r="E108" s="22">
        <v>7098</v>
      </c>
      <c r="F108" s="66" t="s">
        <v>36</v>
      </c>
    </row>
    <row r="109" spans="1:6" s="2" customFormat="1" ht="16.5" thickBot="1">
      <c r="A109" s="65" t="s">
        <v>37</v>
      </c>
      <c r="B109" s="10"/>
      <c r="C109" s="22"/>
      <c r="D109" s="22"/>
      <c r="E109" s="22"/>
      <c r="F109" s="66" t="s">
        <v>38</v>
      </c>
    </row>
    <row r="110" spans="1:6" s="2" customFormat="1" ht="16.5" thickBot="1">
      <c r="A110" s="65" t="s">
        <v>39</v>
      </c>
      <c r="B110" s="22">
        <v>75</v>
      </c>
      <c r="C110" s="22">
        <v>75</v>
      </c>
      <c r="D110" s="22">
        <v>75</v>
      </c>
      <c r="E110" s="22">
        <v>212</v>
      </c>
      <c r="F110" s="66" t="s">
        <v>40</v>
      </c>
    </row>
    <row r="111" spans="1:6" s="2" customFormat="1" ht="16.5" thickBot="1">
      <c r="A111" s="65" t="s">
        <v>41</v>
      </c>
      <c r="B111" s="10"/>
      <c r="C111" s="22"/>
      <c r="D111" s="22"/>
      <c r="E111" s="22"/>
      <c r="F111" s="66" t="s">
        <v>42</v>
      </c>
    </row>
    <row r="112" spans="1:6" s="2" customFormat="1" ht="16.5" thickBot="1">
      <c r="A112" s="65" t="s">
        <v>43</v>
      </c>
      <c r="B112" s="10"/>
      <c r="C112" s="22"/>
      <c r="D112" s="22"/>
      <c r="E112" s="22"/>
      <c r="F112" s="66" t="s">
        <v>44</v>
      </c>
    </row>
    <row r="113" spans="1:6" s="2" customFormat="1" ht="16.5" thickBot="1">
      <c r="A113" s="65" t="s">
        <v>45</v>
      </c>
      <c r="B113" s="22">
        <v>18927</v>
      </c>
      <c r="C113" s="22">
        <v>18927</v>
      </c>
      <c r="D113" s="22">
        <v>21181</v>
      </c>
      <c r="E113" s="22">
        <v>20085</v>
      </c>
      <c r="F113" s="66" t="s">
        <v>46</v>
      </c>
    </row>
    <row r="114" spans="1:6" s="2" customFormat="1" ht="16.5" thickBot="1">
      <c r="A114" s="65" t="s">
        <v>47</v>
      </c>
      <c r="B114" s="10"/>
      <c r="C114" s="22"/>
      <c r="D114" s="22"/>
      <c r="E114" s="22"/>
      <c r="F114" s="66" t="s">
        <v>48</v>
      </c>
    </row>
    <row r="115" spans="1:6" s="2" customFormat="1" ht="16.5" thickBot="1">
      <c r="A115" s="65" t="s">
        <v>49</v>
      </c>
      <c r="B115" s="10"/>
      <c r="C115" s="22"/>
      <c r="D115" s="22"/>
      <c r="E115" s="22"/>
      <c r="F115" s="66" t="s">
        <v>50</v>
      </c>
    </row>
    <row r="116" spans="1:6" s="2" customFormat="1" ht="16.5" thickBot="1">
      <c r="A116" s="65" t="s">
        <v>51</v>
      </c>
      <c r="B116" s="10"/>
      <c r="C116" s="22"/>
      <c r="D116" s="22"/>
      <c r="E116" s="22"/>
      <c r="F116" s="66" t="s">
        <v>52</v>
      </c>
    </row>
    <row r="117" spans="1:6" s="2" customFormat="1" ht="16.5" thickBot="1">
      <c r="A117" s="65" t="s">
        <v>53</v>
      </c>
      <c r="B117" s="67">
        <f>SUM(B95:B116)</f>
        <v>147886</v>
      </c>
      <c r="C117" s="67">
        <f>SUM(C95:C116)</f>
        <v>146971</v>
      </c>
      <c r="D117" s="67">
        <f>SUM(D95:D116)</f>
        <v>149412</v>
      </c>
      <c r="E117" s="67">
        <f>SUM(E95:E116)</f>
        <v>148423</v>
      </c>
      <c r="F117" s="66" t="s">
        <v>54</v>
      </c>
    </row>
    <row r="118" spans="1:6" s="2" customFormat="1" ht="15.75"/>
    <row r="119" spans="1:6" s="2" customFormat="1" ht="15.75"/>
    <row r="120" spans="1:6" s="2" customFormat="1" ht="15.75"/>
    <row r="121" spans="1:6" s="2" customFormat="1" ht="18" customHeight="1">
      <c r="A121" s="7" t="s">
        <v>177</v>
      </c>
      <c r="F121" s="4" t="s">
        <v>178</v>
      </c>
    </row>
    <row r="122" spans="1:6" s="2" customFormat="1" ht="18" customHeight="1">
      <c r="A122" s="53" t="s">
        <v>66</v>
      </c>
      <c r="B122" s="53"/>
      <c r="E122" s="60" t="s">
        <v>67</v>
      </c>
      <c r="F122" s="60"/>
    </row>
    <row r="123" spans="1:6" s="2" customFormat="1" ht="18" customHeight="1" thickBot="1">
      <c r="A123" s="7" t="s">
        <v>4</v>
      </c>
      <c r="F123" s="9" t="s">
        <v>5</v>
      </c>
    </row>
    <row r="124" spans="1:6" s="2" customFormat="1" ht="16.5" thickBot="1">
      <c r="A124" s="62" t="s">
        <v>6</v>
      </c>
      <c r="B124" s="62" t="s">
        <v>7</v>
      </c>
      <c r="C124" s="63">
        <v>2014</v>
      </c>
      <c r="D124" s="63">
        <v>2015</v>
      </c>
      <c r="E124" s="63">
        <v>2016</v>
      </c>
      <c r="F124" s="64" t="s">
        <v>8</v>
      </c>
    </row>
    <row r="125" spans="1:6" s="2" customFormat="1" ht="16.5" thickBot="1">
      <c r="A125" s="65" t="s">
        <v>9</v>
      </c>
      <c r="B125" s="22">
        <v>115</v>
      </c>
      <c r="C125" s="22">
        <v>115</v>
      </c>
      <c r="D125" s="22">
        <v>115</v>
      </c>
      <c r="E125" s="22">
        <v>115</v>
      </c>
      <c r="F125" s="66" t="s">
        <v>10</v>
      </c>
    </row>
    <row r="126" spans="1:6" s="2" customFormat="1" ht="16.5" thickBot="1">
      <c r="A126" s="65" t="s">
        <v>11</v>
      </c>
      <c r="B126" s="10"/>
      <c r="C126" s="22"/>
      <c r="D126" s="22"/>
      <c r="E126" s="22"/>
      <c r="F126" s="66" t="s">
        <v>12</v>
      </c>
    </row>
    <row r="127" spans="1:6" s="2" customFormat="1" ht="16.5" thickBot="1">
      <c r="A127" s="65" t="s">
        <v>13</v>
      </c>
      <c r="B127" s="10"/>
      <c r="C127" s="22"/>
      <c r="D127" s="22"/>
      <c r="E127" s="22"/>
      <c r="F127" s="66" t="s">
        <v>14</v>
      </c>
    </row>
    <row r="128" spans="1:6" s="2" customFormat="1" ht="16.5" thickBot="1">
      <c r="A128" s="65" t="s">
        <v>15</v>
      </c>
      <c r="B128" s="10"/>
      <c r="C128" s="22"/>
      <c r="D128" s="22"/>
      <c r="E128" s="22"/>
      <c r="F128" s="66" t="s">
        <v>16</v>
      </c>
    </row>
    <row r="129" spans="1:6" s="2" customFormat="1" ht="16.5" thickBot="1">
      <c r="A129" s="65" t="s">
        <v>17</v>
      </c>
      <c r="B129" s="10"/>
      <c r="C129" s="22"/>
      <c r="D129" s="22"/>
      <c r="E129" s="22"/>
      <c r="F129" s="66" t="s">
        <v>18</v>
      </c>
    </row>
    <row r="130" spans="1:6" s="2" customFormat="1" ht="16.5" thickBot="1">
      <c r="A130" s="65" t="s">
        <v>19</v>
      </c>
      <c r="B130" s="10"/>
      <c r="C130" s="22"/>
      <c r="D130" s="22"/>
      <c r="E130" s="22"/>
      <c r="F130" s="66" t="s">
        <v>20</v>
      </c>
    </row>
    <row r="131" spans="1:6" s="2" customFormat="1" ht="16.5" thickBot="1">
      <c r="A131" s="65" t="s">
        <v>21</v>
      </c>
      <c r="B131" s="10"/>
      <c r="C131" s="22"/>
      <c r="D131" s="22"/>
      <c r="E131" s="22"/>
      <c r="F131" s="66" t="s">
        <v>22</v>
      </c>
    </row>
    <row r="132" spans="1:6" s="2" customFormat="1" ht="16.5" thickBot="1">
      <c r="A132" s="65" t="s">
        <v>23</v>
      </c>
      <c r="B132" s="21">
        <v>1902</v>
      </c>
      <c r="C132" s="22">
        <v>2225</v>
      </c>
      <c r="D132" s="22">
        <v>1578</v>
      </c>
      <c r="E132" s="22">
        <v>190</v>
      </c>
      <c r="F132" s="66" t="s">
        <v>24</v>
      </c>
    </row>
    <row r="133" spans="1:6" s="2" customFormat="1" ht="16.5" thickBot="1">
      <c r="A133" s="65" t="s">
        <v>25</v>
      </c>
      <c r="B133" s="10"/>
      <c r="C133" s="22">
        <v>19095</v>
      </c>
      <c r="D133" s="22">
        <v>19146</v>
      </c>
      <c r="E133" s="22">
        <v>19167</v>
      </c>
      <c r="F133" s="66" t="s">
        <v>26</v>
      </c>
    </row>
    <row r="134" spans="1:6" s="2" customFormat="1" ht="16.5" thickBot="1">
      <c r="A134" s="65" t="s">
        <v>27</v>
      </c>
      <c r="B134" s="21">
        <v>20153</v>
      </c>
      <c r="C134" s="22">
        <v>20208</v>
      </c>
      <c r="D134" s="22">
        <v>20329</v>
      </c>
      <c r="E134" s="22">
        <v>20304</v>
      </c>
      <c r="F134" s="66" t="s">
        <v>28</v>
      </c>
    </row>
    <row r="135" spans="1:6" s="2" customFormat="1" ht="16.5" thickBot="1">
      <c r="A135" s="65" t="s">
        <v>29</v>
      </c>
      <c r="B135" s="10"/>
      <c r="C135" s="22"/>
      <c r="D135" s="22"/>
      <c r="E135" s="22"/>
      <c r="F135" s="66" t="s">
        <v>30</v>
      </c>
    </row>
    <row r="136" spans="1:6" s="2" customFormat="1" ht="16.5" thickBot="1">
      <c r="A136" s="65" t="s">
        <v>31</v>
      </c>
      <c r="B136" s="21">
        <v>657</v>
      </c>
      <c r="C136" s="22">
        <v>657</v>
      </c>
      <c r="D136" s="22">
        <v>657</v>
      </c>
      <c r="E136" s="22">
        <v>657</v>
      </c>
      <c r="F136" s="66" t="s">
        <v>32</v>
      </c>
    </row>
    <row r="137" spans="1:6" s="2" customFormat="1" ht="16.5" thickBot="1">
      <c r="A137" s="65" t="s">
        <v>33</v>
      </c>
      <c r="B137" s="21">
        <v>511</v>
      </c>
      <c r="C137" s="22">
        <v>511</v>
      </c>
      <c r="D137" s="22">
        <v>511</v>
      </c>
      <c r="E137" s="22">
        <v>511</v>
      </c>
      <c r="F137" s="66" t="s">
        <v>34</v>
      </c>
    </row>
    <row r="138" spans="1:6" s="2" customFormat="1" ht="16.5" thickBot="1">
      <c r="A138" s="65" t="s">
        <v>60</v>
      </c>
      <c r="B138" s="21">
        <v>114</v>
      </c>
      <c r="C138" s="22">
        <v>114</v>
      </c>
      <c r="D138" s="22">
        <v>114</v>
      </c>
      <c r="E138" s="22">
        <v>114</v>
      </c>
      <c r="F138" s="66" t="s">
        <v>36</v>
      </c>
    </row>
    <row r="139" spans="1:6" s="2" customFormat="1" ht="16.5" thickBot="1">
      <c r="A139" s="65" t="s">
        <v>37</v>
      </c>
      <c r="B139" s="21"/>
      <c r="C139" s="22"/>
      <c r="D139" s="22"/>
      <c r="E139" s="22"/>
      <c r="F139" s="66" t="s">
        <v>38</v>
      </c>
    </row>
    <row r="140" spans="1:6" s="2" customFormat="1" ht="16.5" thickBot="1">
      <c r="A140" s="65" t="s">
        <v>39</v>
      </c>
      <c r="B140" s="21">
        <v>9</v>
      </c>
      <c r="C140" s="22">
        <v>9</v>
      </c>
      <c r="D140" s="22">
        <v>9</v>
      </c>
      <c r="E140" s="22">
        <v>7</v>
      </c>
      <c r="F140" s="66" t="s">
        <v>40</v>
      </c>
    </row>
    <row r="141" spans="1:6" s="2" customFormat="1" ht="16.5" thickBot="1">
      <c r="A141" s="65" t="s">
        <v>41</v>
      </c>
      <c r="B141" s="21">
        <v>492</v>
      </c>
      <c r="C141" s="22">
        <v>492</v>
      </c>
      <c r="D141" s="22">
        <v>492</v>
      </c>
      <c r="E141" s="22">
        <v>492</v>
      </c>
      <c r="F141" s="66" t="s">
        <v>42</v>
      </c>
    </row>
    <row r="142" spans="1:6" s="2" customFormat="1" ht="16.5" thickBot="1">
      <c r="A142" s="65" t="s">
        <v>43</v>
      </c>
      <c r="B142" s="21"/>
      <c r="C142" s="22"/>
      <c r="D142" s="22"/>
      <c r="E142" s="22"/>
      <c r="F142" s="66" t="s">
        <v>44</v>
      </c>
    </row>
    <row r="143" spans="1:6" s="2" customFormat="1" ht="16.5" thickBot="1">
      <c r="A143" s="65" t="s">
        <v>45</v>
      </c>
      <c r="B143" s="21">
        <v>1946.5</v>
      </c>
      <c r="C143" s="22">
        <v>521</v>
      </c>
      <c r="D143" s="22">
        <v>3372</v>
      </c>
      <c r="E143" s="22">
        <v>854</v>
      </c>
      <c r="F143" s="66" t="s">
        <v>46</v>
      </c>
    </row>
    <row r="144" spans="1:6" s="2" customFormat="1" ht="16.5" thickBot="1">
      <c r="A144" s="65" t="s">
        <v>47</v>
      </c>
      <c r="B144" s="10"/>
      <c r="C144" s="22"/>
      <c r="D144" s="22"/>
      <c r="E144" s="22"/>
      <c r="F144" s="66" t="s">
        <v>48</v>
      </c>
    </row>
    <row r="145" spans="1:6" s="2" customFormat="1" ht="16.5" thickBot="1">
      <c r="A145" s="65" t="s">
        <v>49</v>
      </c>
      <c r="B145" s="10"/>
      <c r="C145" s="22"/>
      <c r="D145" s="22"/>
      <c r="E145" s="22"/>
      <c r="F145" s="66" t="s">
        <v>50</v>
      </c>
    </row>
    <row r="146" spans="1:6" s="2" customFormat="1" ht="16.5" thickBot="1">
      <c r="A146" s="65" t="s">
        <v>51</v>
      </c>
      <c r="B146" s="10"/>
      <c r="C146" s="22"/>
      <c r="D146" s="22"/>
      <c r="E146" s="22"/>
      <c r="F146" s="66" t="s">
        <v>52</v>
      </c>
    </row>
    <row r="147" spans="1:6" s="2" customFormat="1" ht="16.5" thickBot="1">
      <c r="A147" s="65" t="s">
        <v>53</v>
      </c>
      <c r="B147" s="67">
        <f>SUM(B125:B146)</f>
        <v>25899.5</v>
      </c>
      <c r="C147" s="67">
        <f>SUM(C125:C146)</f>
        <v>43947</v>
      </c>
      <c r="D147" s="67">
        <f>SUM(D125:D146)</f>
        <v>46323</v>
      </c>
      <c r="E147" s="67">
        <f>SUM(E125:E146)</f>
        <v>42411</v>
      </c>
      <c r="F147" s="66" t="s">
        <v>54</v>
      </c>
    </row>
    <row r="148" spans="1:6" s="2" customFormat="1" ht="15.75"/>
    <row r="149" spans="1:6" s="2" customFormat="1" ht="15.75"/>
    <row r="150" spans="1:6" s="2" customFormat="1" ht="16.5" customHeight="1">
      <c r="A150" s="7" t="s">
        <v>179</v>
      </c>
      <c r="F150" s="4" t="s">
        <v>180</v>
      </c>
    </row>
    <row r="151" spans="1:6" s="2" customFormat="1" ht="16.5" customHeight="1">
      <c r="A151" s="7" t="s">
        <v>68</v>
      </c>
      <c r="F151" s="48" t="s">
        <v>69</v>
      </c>
    </row>
    <row r="152" spans="1:6" s="2" customFormat="1" ht="16.5" customHeight="1" thickBot="1">
      <c r="A152" s="7" t="s">
        <v>4</v>
      </c>
      <c r="F152" s="9" t="s">
        <v>5</v>
      </c>
    </row>
    <row r="153" spans="1:6" s="2" customFormat="1" ht="16.5" thickBot="1">
      <c r="A153" s="62" t="s">
        <v>6</v>
      </c>
      <c r="B153" s="62" t="s">
        <v>7</v>
      </c>
      <c r="C153" s="63">
        <v>2014</v>
      </c>
      <c r="D153" s="63">
        <v>2015</v>
      </c>
      <c r="E153" s="63">
        <v>2016</v>
      </c>
      <c r="F153" s="64" t="s">
        <v>8</v>
      </c>
    </row>
    <row r="154" spans="1:6" s="2" customFormat="1" ht="16.5" thickBot="1">
      <c r="A154" s="65" t="s">
        <v>9</v>
      </c>
      <c r="B154" s="10"/>
      <c r="C154" s="22"/>
      <c r="D154" s="22"/>
      <c r="E154" s="22"/>
      <c r="F154" s="66" t="s">
        <v>10</v>
      </c>
    </row>
    <row r="155" spans="1:6" s="2" customFormat="1" ht="16.5" thickBot="1">
      <c r="A155" s="65" t="s">
        <v>11</v>
      </c>
      <c r="B155" s="10"/>
      <c r="C155" s="22"/>
      <c r="D155" s="22"/>
      <c r="E155" s="22"/>
      <c r="F155" s="66" t="s">
        <v>12</v>
      </c>
    </row>
    <row r="156" spans="1:6" s="2" customFormat="1" ht="16.5" thickBot="1">
      <c r="A156" s="65" t="s">
        <v>13</v>
      </c>
      <c r="B156" s="10"/>
      <c r="C156" s="22"/>
      <c r="D156" s="22"/>
      <c r="E156" s="22"/>
      <c r="F156" s="66" t="s">
        <v>14</v>
      </c>
    </row>
    <row r="157" spans="1:6" s="2" customFormat="1" ht="16.5" thickBot="1">
      <c r="A157" s="65" t="s">
        <v>15</v>
      </c>
      <c r="B157" s="10"/>
      <c r="C157" s="22"/>
      <c r="D157" s="22"/>
      <c r="E157" s="22"/>
      <c r="F157" s="66" t="s">
        <v>16</v>
      </c>
    </row>
    <row r="158" spans="1:6" s="2" customFormat="1" ht="16.5" thickBot="1">
      <c r="A158" s="65" t="s">
        <v>17</v>
      </c>
      <c r="B158" s="10"/>
      <c r="C158" s="22"/>
      <c r="D158" s="22"/>
      <c r="E158" s="22"/>
      <c r="F158" s="66" t="s">
        <v>18</v>
      </c>
    </row>
    <row r="159" spans="1:6" s="2" customFormat="1" ht="16.5" thickBot="1">
      <c r="A159" s="65" t="s">
        <v>19</v>
      </c>
      <c r="B159" s="10"/>
      <c r="C159" s="22"/>
      <c r="D159" s="22"/>
      <c r="E159" s="22"/>
      <c r="F159" s="66" t="s">
        <v>20</v>
      </c>
    </row>
    <row r="160" spans="1:6" s="2" customFormat="1" ht="16.5" thickBot="1">
      <c r="A160" s="65" t="s">
        <v>21</v>
      </c>
      <c r="B160" s="10"/>
      <c r="C160" s="22"/>
      <c r="D160" s="22"/>
      <c r="E160" s="22"/>
      <c r="F160" s="66" t="s">
        <v>22</v>
      </c>
    </row>
    <row r="161" spans="1:6" s="2" customFormat="1" ht="16.5" thickBot="1">
      <c r="A161" s="65" t="s">
        <v>23</v>
      </c>
      <c r="B161" s="10"/>
      <c r="C161" s="22"/>
      <c r="D161" s="22"/>
      <c r="E161" s="22"/>
      <c r="F161" s="66" t="s">
        <v>24</v>
      </c>
    </row>
    <row r="162" spans="1:6" s="2" customFormat="1" ht="16.5" thickBot="1">
      <c r="A162" s="65" t="s">
        <v>25</v>
      </c>
      <c r="B162" s="21">
        <v>11245.5</v>
      </c>
      <c r="C162" s="22">
        <v>11223</v>
      </c>
      <c r="D162" s="22">
        <v>11251</v>
      </c>
      <c r="E162" s="22">
        <v>11268</v>
      </c>
      <c r="F162" s="66" t="s">
        <v>26</v>
      </c>
    </row>
    <row r="163" spans="1:6" s="2" customFormat="1" ht="16.5" thickBot="1">
      <c r="A163" s="65" t="s">
        <v>27</v>
      </c>
      <c r="B163" s="21">
        <v>216689.8</v>
      </c>
      <c r="C163" s="22">
        <v>215363</v>
      </c>
      <c r="D163" s="22">
        <v>211816</v>
      </c>
      <c r="E163" s="22">
        <v>208697</v>
      </c>
      <c r="F163" s="66" t="s">
        <v>28</v>
      </c>
    </row>
    <row r="164" spans="1:6" s="2" customFormat="1" ht="16.5" thickBot="1">
      <c r="A164" s="65" t="s">
        <v>29</v>
      </c>
      <c r="B164" s="21"/>
      <c r="C164" s="22"/>
      <c r="D164" s="22"/>
      <c r="E164" s="22"/>
      <c r="F164" s="66" t="s">
        <v>30</v>
      </c>
    </row>
    <row r="165" spans="1:6" s="2" customFormat="1" ht="16.5" thickBot="1">
      <c r="A165" s="65" t="s">
        <v>31</v>
      </c>
      <c r="B165" s="21">
        <v>136884.5</v>
      </c>
      <c r="C165" s="22">
        <v>135677</v>
      </c>
      <c r="D165" s="22">
        <v>138092</v>
      </c>
      <c r="E165" s="22">
        <v>138092</v>
      </c>
      <c r="F165" s="66" t="s">
        <v>32</v>
      </c>
    </row>
    <row r="166" spans="1:6" s="2" customFormat="1" ht="16.5" thickBot="1">
      <c r="A166" s="65" t="s">
        <v>33</v>
      </c>
      <c r="B166" s="21">
        <v>21728</v>
      </c>
      <c r="C166" s="22">
        <v>21728</v>
      </c>
      <c r="D166" s="22">
        <v>21728</v>
      </c>
      <c r="E166" s="22">
        <v>21728</v>
      </c>
      <c r="F166" s="66" t="s">
        <v>34</v>
      </c>
    </row>
    <row r="167" spans="1:6" s="2" customFormat="1" ht="16.5" thickBot="1">
      <c r="A167" s="65" t="s">
        <v>60</v>
      </c>
      <c r="B167" s="21"/>
      <c r="C167" s="22"/>
      <c r="D167" s="22"/>
      <c r="E167" s="22"/>
      <c r="F167" s="66" t="s">
        <v>36</v>
      </c>
    </row>
    <row r="168" spans="1:6" s="2" customFormat="1" ht="16.5" thickBot="1">
      <c r="A168" s="65" t="s">
        <v>37</v>
      </c>
      <c r="B168" s="21"/>
      <c r="C168" s="22"/>
      <c r="D168" s="22"/>
      <c r="E168" s="22"/>
      <c r="F168" s="66" t="s">
        <v>38</v>
      </c>
    </row>
    <row r="169" spans="1:6" s="2" customFormat="1" ht="16.5" thickBot="1">
      <c r="A169" s="65" t="s">
        <v>39</v>
      </c>
      <c r="B169" s="21">
        <v>4736</v>
      </c>
      <c r="C169" s="22">
        <v>4592</v>
      </c>
      <c r="D169" s="22">
        <v>4592</v>
      </c>
      <c r="E169" s="22">
        <v>4880</v>
      </c>
      <c r="F169" s="66" t="s">
        <v>40</v>
      </c>
    </row>
    <row r="170" spans="1:6" s="2" customFormat="1" ht="16.5" thickBot="1">
      <c r="A170" s="65" t="s">
        <v>41</v>
      </c>
      <c r="B170" s="21">
        <v>18399</v>
      </c>
      <c r="C170" s="22">
        <v>18399</v>
      </c>
      <c r="D170" s="22">
        <v>18399</v>
      </c>
      <c r="E170" s="22">
        <v>18399</v>
      </c>
      <c r="F170" s="66" t="s">
        <v>42</v>
      </c>
    </row>
    <row r="171" spans="1:6" s="2" customFormat="1" ht="16.5" thickBot="1">
      <c r="A171" s="65" t="s">
        <v>43</v>
      </c>
      <c r="B171" s="21"/>
      <c r="C171" s="22"/>
      <c r="D171" s="22"/>
      <c r="E171" s="22"/>
      <c r="F171" s="66" t="s">
        <v>44</v>
      </c>
    </row>
    <row r="172" spans="1:6" s="2" customFormat="1" ht="16.5" thickBot="1">
      <c r="A172" s="65" t="s">
        <v>45</v>
      </c>
      <c r="B172" s="21">
        <v>799841.5</v>
      </c>
      <c r="C172" s="22">
        <v>595986</v>
      </c>
      <c r="D172" s="22">
        <v>957534</v>
      </c>
      <c r="E172" s="22">
        <v>1003697</v>
      </c>
      <c r="F172" s="66" t="s">
        <v>46</v>
      </c>
    </row>
    <row r="173" spans="1:6" s="2" customFormat="1" ht="16.5" thickBot="1">
      <c r="A173" s="65" t="s">
        <v>47</v>
      </c>
      <c r="B173" s="21"/>
      <c r="C173" s="22"/>
      <c r="D173" s="22"/>
      <c r="E173" s="22"/>
      <c r="F173" s="66" t="s">
        <v>48</v>
      </c>
    </row>
    <row r="174" spans="1:6" s="2" customFormat="1" ht="16.5" thickBot="1">
      <c r="A174" s="65" t="s">
        <v>49</v>
      </c>
      <c r="B174" s="21"/>
      <c r="C174" s="22"/>
      <c r="D174" s="22"/>
      <c r="E174" s="22"/>
      <c r="F174" s="66" t="s">
        <v>50</v>
      </c>
    </row>
    <row r="175" spans="1:6" s="2" customFormat="1" ht="16.5" thickBot="1">
      <c r="A175" s="65" t="s">
        <v>51</v>
      </c>
      <c r="B175" s="21"/>
      <c r="C175" s="22"/>
      <c r="D175" s="22"/>
      <c r="E175" s="22"/>
      <c r="F175" s="66" t="s">
        <v>52</v>
      </c>
    </row>
    <row r="176" spans="1:6" s="2" customFormat="1" ht="16.5" thickBot="1">
      <c r="A176" s="65" t="s">
        <v>53</v>
      </c>
      <c r="B176" s="67">
        <f>SUM(B150:B175)</f>
        <v>1209524.3</v>
      </c>
      <c r="C176" s="67">
        <f>SUM(C150:C175)</f>
        <v>1004982</v>
      </c>
      <c r="D176" s="67">
        <f>SUM(D150:D175)</f>
        <v>1365427</v>
      </c>
      <c r="E176" s="67">
        <f>SUM(E150:E175)</f>
        <v>1408777</v>
      </c>
      <c r="F176" s="66" t="s">
        <v>54</v>
      </c>
    </row>
    <row r="177" spans="1:6" s="2" customFormat="1" ht="15.75"/>
    <row r="178" spans="1:6" s="2" customFormat="1" ht="15.75"/>
    <row r="179" spans="1:6" s="2" customFormat="1" ht="15.75"/>
    <row r="180" spans="1:6" s="2" customFormat="1" ht="15.75"/>
    <row r="181" spans="1:6" s="2" customFormat="1" ht="21.75" customHeight="1">
      <c r="A181" s="7" t="s">
        <v>182</v>
      </c>
      <c r="F181" s="4" t="s">
        <v>181</v>
      </c>
    </row>
    <row r="182" spans="1:6" s="2" customFormat="1" ht="21.75" customHeight="1">
      <c r="A182" s="47" t="s">
        <v>70</v>
      </c>
      <c r="F182" s="9" t="s">
        <v>71</v>
      </c>
    </row>
    <row r="183" spans="1:6" s="2" customFormat="1" ht="21.75" customHeight="1" thickBot="1">
      <c r="A183" s="7" t="s">
        <v>4</v>
      </c>
      <c r="F183" s="9" t="s">
        <v>5</v>
      </c>
    </row>
    <row r="184" spans="1:6" s="2" customFormat="1" ht="16.5" thickBot="1">
      <c r="A184" s="62" t="s">
        <v>6</v>
      </c>
      <c r="B184" s="62" t="s">
        <v>7</v>
      </c>
      <c r="C184" s="63">
        <v>2014</v>
      </c>
      <c r="D184" s="63">
        <v>2015</v>
      </c>
      <c r="E184" s="63">
        <v>2016</v>
      </c>
      <c r="F184" s="64" t="s">
        <v>8</v>
      </c>
    </row>
    <row r="185" spans="1:6" s="2" customFormat="1" ht="16.5" thickBot="1">
      <c r="A185" s="65" t="s">
        <v>9</v>
      </c>
      <c r="B185" s="21">
        <v>537.5</v>
      </c>
      <c r="C185" s="22">
        <v>535</v>
      </c>
      <c r="D185" s="22">
        <v>530</v>
      </c>
      <c r="E185" s="22">
        <v>540</v>
      </c>
      <c r="F185" s="66" t="s">
        <v>10</v>
      </c>
    </row>
    <row r="186" spans="1:6" s="2" customFormat="1" ht="16.5" thickBot="1">
      <c r="A186" s="65" t="s">
        <v>11</v>
      </c>
      <c r="B186" s="21"/>
      <c r="C186" s="22"/>
      <c r="D186" s="22"/>
      <c r="E186" s="22"/>
      <c r="F186" s="66" t="s">
        <v>12</v>
      </c>
    </row>
    <row r="187" spans="1:6" s="2" customFormat="1" ht="16.5" thickBot="1">
      <c r="A187" s="65" t="s">
        <v>13</v>
      </c>
      <c r="B187" s="21"/>
      <c r="C187" s="22"/>
      <c r="D187" s="22"/>
      <c r="E187" s="22"/>
      <c r="F187" s="66" t="s">
        <v>14</v>
      </c>
    </row>
    <row r="188" spans="1:6" s="2" customFormat="1" ht="16.5" thickBot="1">
      <c r="A188" s="65" t="s">
        <v>15</v>
      </c>
      <c r="B188" s="21"/>
      <c r="C188" s="22"/>
      <c r="D188" s="22"/>
      <c r="E188" s="22"/>
      <c r="F188" s="66" t="s">
        <v>16</v>
      </c>
    </row>
    <row r="189" spans="1:6" s="2" customFormat="1" ht="16.5" thickBot="1">
      <c r="A189" s="65" t="s">
        <v>17</v>
      </c>
      <c r="B189" s="21"/>
      <c r="C189" s="22"/>
      <c r="D189" s="22"/>
      <c r="E189" s="22"/>
      <c r="F189" s="66" t="s">
        <v>18</v>
      </c>
    </row>
    <row r="190" spans="1:6" s="2" customFormat="1" ht="16.5" thickBot="1">
      <c r="A190" s="65" t="s">
        <v>19</v>
      </c>
      <c r="B190" s="21"/>
      <c r="C190" s="22"/>
      <c r="D190" s="22"/>
      <c r="E190" s="22"/>
      <c r="F190" s="66" t="s">
        <v>20</v>
      </c>
    </row>
    <row r="191" spans="1:6" s="2" customFormat="1" ht="16.5" thickBot="1">
      <c r="A191" s="65" t="s">
        <v>21</v>
      </c>
      <c r="B191" s="21"/>
      <c r="C191" s="22"/>
      <c r="D191" s="22"/>
      <c r="E191" s="22"/>
      <c r="F191" s="66" t="s">
        <v>22</v>
      </c>
    </row>
    <row r="192" spans="1:6" s="2" customFormat="1" ht="16.5" thickBot="1">
      <c r="A192" s="65" t="s">
        <v>23</v>
      </c>
      <c r="B192" s="21"/>
      <c r="C192" s="22"/>
      <c r="D192" s="22"/>
      <c r="E192" s="22"/>
      <c r="F192" s="66" t="s">
        <v>24</v>
      </c>
    </row>
    <row r="193" spans="1:6" s="2" customFormat="1" ht="16.5" thickBot="1">
      <c r="A193" s="65" t="s">
        <v>25</v>
      </c>
      <c r="B193" s="21">
        <v>9359</v>
      </c>
      <c r="C193" s="22">
        <v>9336</v>
      </c>
      <c r="D193" s="22">
        <v>9357</v>
      </c>
      <c r="E193" s="22">
        <v>9382</v>
      </c>
      <c r="F193" s="66" t="s">
        <v>26</v>
      </c>
    </row>
    <row r="194" spans="1:6" s="2" customFormat="1" ht="16.5" thickBot="1">
      <c r="A194" s="65" t="s">
        <v>27</v>
      </c>
      <c r="B194" s="21">
        <v>114584.4</v>
      </c>
      <c r="C194" s="22">
        <v>116222</v>
      </c>
      <c r="D194" s="22">
        <v>115576</v>
      </c>
      <c r="E194" s="22">
        <v>113535</v>
      </c>
      <c r="F194" s="66" t="s">
        <v>28</v>
      </c>
    </row>
    <row r="195" spans="1:6" s="2" customFormat="1" ht="16.5" thickBot="1">
      <c r="A195" s="65" t="s">
        <v>29</v>
      </c>
      <c r="B195" s="21"/>
      <c r="C195" s="22"/>
      <c r="D195" s="22"/>
      <c r="E195" s="22"/>
      <c r="F195" s="66" t="s">
        <v>30</v>
      </c>
    </row>
    <row r="196" spans="1:6" s="2" customFormat="1" ht="16.5" thickBot="1">
      <c r="A196" s="65" t="s">
        <v>31</v>
      </c>
      <c r="B196" s="21">
        <v>159557</v>
      </c>
      <c r="C196" s="22">
        <v>159557</v>
      </c>
      <c r="D196" s="22">
        <v>159557</v>
      </c>
      <c r="E196" s="22">
        <v>159557</v>
      </c>
      <c r="F196" s="66" t="s">
        <v>32</v>
      </c>
    </row>
    <row r="197" spans="1:6" s="2" customFormat="1" ht="16.5" thickBot="1">
      <c r="A197" s="65" t="s">
        <v>33</v>
      </c>
      <c r="B197" s="21">
        <v>8761</v>
      </c>
      <c r="C197" s="22">
        <v>8761</v>
      </c>
      <c r="D197" s="22">
        <v>8761</v>
      </c>
      <c r="E197" s="22">
        <v>8761</v>
      </c>
      <c r="F197" s="66" t="s">
        <v>34</v>
      </c>
    </row>
    <row r="198" spans="1:6" s="2" customFormat="1" ht="16.5" thickBot="1">
      <c r="A198" s="65" t="s">
        <v>60</v>
      </c>
      <c r="B198" s="21">
        <v>1669</v>
      </c>
      <c r="C198" s="22">
        <v>1669</v>
      </c>
      <c r="D198" s="22">
        <v>1669</v>
      </c>
      <c r="E198" s="22">
        <v>1669</v>
      </c>
      <c r="F198" s="66" t="s">
        <v>36</v>
      </c>
    </row>
    <row r="199" spans="1:6" s="2" customFormat="1" ht="16.5" thickBot="1">
      <c r="A199" s="65" t="s">
        <v>37</v>
      </c>
      <c r="B199" s="21"/>
      <c r="C199" s="22"/>
      <c r="D199" s="22"/>
      <c r="E199" s="22"/>
      <c r="F199" s="66" t="s">
        <v>38</v>
      </c>
    </row>
    <row r="200" spans="1:6" s="2" customFormat="1" ht="16.5" thickBot="1">
      <c r="A200" s="65" t="s">
        <v>39</v>
      </c>
      <c r="B200" s="21">
        <v>151</v>
      </c>
      <c r="C200" s="22">
        <v>50</v>
      </c>
      <c r="D200" s="22">
        <v>50</v>
      </c>
      <c r="E200" s="22">
        <v>252</v>
      </c>
      <c r="F200" s="66" t="s">
        <v>40</v>
      </c>
    </row>
    <row r="201" spans="1:6" s="2" customFormat="1" ht="16.5" thickBot="1">
      <c r="A201" s="65" t="s">
        <v>41</v>
      </c>
      <c r="B201" s="21"/>
      <c r="C201" s="22"/>
      <c r="D201" s="22"/>
      <c r="E201" s="22"/>
      <c r="F201" s="66" t="s">
        <v>42</v>
      </c>
    </row>
    <row r="202" spans="1:6" s="2" customFormat="1" ht="16.5" thickBot="1">
      <c r="A202" s="65" t="s">
        <v>43</v>
      </c>
      <c r="B202" s="21"/>
      <c r="C202" s="22"/>
      <c r="D202" s="22"/>
      <c r="E202" s="22"/>
      <c r="F202" s="66" t="s">
        <v>44</v>
      </c>
    </row>
    <row r="203" spans="1:6" s="2" customFormat="1" ht="16.5" thickBot="1">
      <c r="A203" s="65" t="s">
        <v>45</v>
      </c>
      <c r="B203" s="21">
        <v>128033</v>
      </c>
      <c r="C203" s="22">
        <v>122740</v>
      </c>
      <c r="D203" s="22">
        <v>124673</v>
      </c>
      <c r="E203" s="22">
        <v>133326</v>
      </c>
      <c r="F203" s="66" t="s">
        <v>46</v>
      </c>
    </row>
    <row r="204" spans="1:6" s="2" customFormat="1" ht="16.5" thickBot="1">
      <c r="A204" s="65" t="s">
        <v>47</v>
      </c>
      <c r="B204" s="21"/>
      <c r="C204" s="22"/>
      <c r="D204" s="22"/>
      <c r="E204" s="22"/>
      <c r="F204" s="66" t="s">
        <v>48</v>
      </c>
    </row>
    <row r="205" spans="1:6" s="2" customFormat="1" ht="16.5" thickBot="1">
      <c r="A205" s="65" t="s">
        <v>49</v>
      </c>
      <c r="B205" s="21"/>
      <c r="C205" s="22"/>
      <c r="D205" s="22"/>
      <c r="E205" s="22"/>
      <c r="F205" s="66" t="s">
        <v>50</v>
      </c>
    </row>
    <row r="206" spans="1:6" s="2" customFormat="1" ht="16.5" thickBot="1">
      <c r="A206" s="65" t="s">
        <v>51</v>
      </c>
      <c r="B206" s="21"/>
      <c r="C206" s="22"/>
      <c r="D206" s="22"/>
      <c r="E206" s="22"/>
      <c r="F206" s="66" t="s">
        <v>52</v>
      </c>
    </row>
    <row r="207" spans="1:6" s="2" customFormat="1" ht="16.5" thickBot="1">
      <c r="A207" s="65" t="s">
        <v>53</v>
      </c>
      <c r="B207" s="67">
        <f>SUM(B185:B206)</f>
        <v>422651.9</v>
      </c>
      <c r="C207" s="67">
        <f>SUM(C185:C206)</f>
        <v>418870</v>
      </c>
      <c r="D207" s="67">
        <f>SUM(D185:D206)</f>
        <v>420173</v>
      </c>
      <c r="E207" s="67">
        <f>SUM(E185:E206)</f>
        <v>427022</v>
      </c>
      <c r="F207" s="66" t="s">
        <v>54</v>
      </c>
    </row>
    <row r="208" spans="1:6" s="2" customFormat="1" ht="15.75"/>
    <row r="209" spans="1:6" s="2" customFormat="1" ht="16.5" customHeight="1">
      <c r="A209" s="7" t="s">
        <v>184</v>
      </c>
      <c r="F209" s="4" t="s">
        <v>183</v>
      </c>
    </row>
    <row r="210" spans="1:6" s="2" customFormat="1" ht="36.75" customHeight="1">
      <c r="A210" s="53" t="s">
        <v>72</v>
      </c>
      <c r="B210" s="53"/>
      <c r="C210" s="53"/>
      <c r="F210" s="49" t="s">
        <v>215</v>
      </c>
    </row>
    <row r="211" spans="1:6" s="2" customFormat="1" ht="20.25" customHeight="1" thickBot="1">
      <c r="A211" s="7" t="s">
        <v>4</v>
      </c>
      <c r="F211" s="9" t="s">
        <v>5</v>
      </c>
    </row>
    <row r="212" spans="1:6" s="2" customFormat="1" ht="16.5" thickBot="1">
      <c r="A212" s="62" t="s">
        <v>6</v>
      </c>
      <c r="B212" s="62" t="s">
        <v>7</v>
      </c>
      <c r="C212" s="63">
        <v>2014</v>
      </c>
      <c r="D212" s="63">
        <v>2015</v>
      </c>
      <c r="E212" s="63">
        <v>2016</v>
      </c>
      <c r="F212" s="64" t="s">
        <v>8</v>
      </c>
    </row>
    <row r="213" spans="1:6" s="2" customFormat="1" ht="16.5" thickBot="1">
      <c r="A213" s="65" t="s">
        <v>9</v>
      </c>
      <c r="B213" s="10"/>
      <c r="C213" s="22">
        <v>535</v>
      </c>
      <c r="D213" s="22">
        <v>530</v>
      </c>
      <c r="E213" s="22">
        <v>540</v>
      </c>
      <c r="F213" s="66" t="s">
        <v>10</v>
      </c>
    </row>
    <row r="214" spans="1:6" s="2" customFormat="1" ht="16.5" thickBot="1">
      <c r="A214" s="65" t="s">
        <v>11</v>
      </c>
      <c r="B214" s="10"/>
      <c r="C214" s="22"/>
      <c r="D214" s="22"/>
      <c r="E214" s="22"/>
      <c r="F214" s="66" t="s">
        <v>12</v>
      </c>
    </row>
    <row r="215" spans="1:6" s="2" customFormat="1" ht="16.5" thickBot="1">
      <c r="A215" s="65" t="s">
        <v>13</v>
      </c>
      <c r="B215" s="10"/>
      <c r="C215" s="22"/>
      <c r="D215" s="22"/>
      <c r="E215" s="22"/>
      <c r="F215" s="66" t="s">
        <v>14</v>
      </c>
    </row>
    <row r="216" spans="1:6" s="2" customFormat="1" ht="16.5" thickBot="1">
      <c r="A216" s="65" t="s">
        <v>15</v>
      </c>
      <c r="B216" s="10"/>
      <c r="C216" s="22"/>
      <c r="D216" s="22"/>
      <c r="E216" s="22"/>
      <c r="F216" s="66" t="s">
        <v>16</v>
      </c>
    </row>
    <row r="217" spans="1:6" s="2" customFormat="1" ht="16.5" thickBot="1">
      <c r="A217" s="65" t="s">
        <v>17</v>
      </c>
      <c r="B217" s="10"/>
      <c r="C217" s="22"/>
      <c r="D217" s="22"/>
      <c r="E217" s="22"/>
      <c r="F217" s="66" t="s">
        <v>18</v>
      </c>
    </row>
    <row r="218" spans="1:6" s="2" customFormat="1" ht="16.5" thickBot="1">
      <c r="A218" s="65" t="s">
        <v>19</v>
      </c>
      <c r="B218" s="10"/>
      <c r="C218" s="22"/>
      <c r="D218" s="22"/>
      <c r="E218" s="22"/>
      <c r="F218" s="66" t="s">
        <v>20</v>
      </c>
    </row>
    <row r="219" spans="1:6" s="2" customFormat="1" ht="16.5" thickBot="1">
      <c r="A219" s="65" t="s">
        <v>21</v>
      </c>
      <c r="B219" s="10"/>
      <c r="C219" s="22"/>
      <c r="D219" s="22"/>
      <c r="E219" s="22"/>
      <c r="F219" s="66" t="s">
        <v>22</v>
      </c>
    </row>
    <row r="220" spans="1:6" s="2" customFormat="1" ht="16.5" thickBot="1">
      <c r="A220" s="65" t="s">
        <v>23</v>
      </c>
      <c r="B220" s="10"/>
      <c r="C220" s="22"/>
      <c r="D220" s="22"/>
      <c r="E220" s="22"/>
      <c r="F220" s="66" t="s">
        <v>24</v>
      </c>
    </row>
    <row r="221" spans="1:6" s="2" customFormat="1" ht="16.5" thickBot="1">
      <c r="A221" s="65" t="s">
        <v>25</v>
      </c>
      <c r="B221" s="21">
        <v>10507</v>
      </c>
      <c r="C221" s="22">
        <v>10458</v>
      </c>
      <c r="D221" s="22">
        <v>10513</v>
      </c>
      <c r="E221" s="22">
        <v>10556</v>
      </c>
      <c r="F221" s="66" t="s">
        <v>26</v>
      </c>
    </row>
    <row r="222" spans="1:6" s="2" customFormat="1" ht="16.5" thickBot="1">
      <c r="A222" s="65" t="s">
        <v>27</v>
      </c>
      <c r="B222" s="21"/>
      <c r="C222" s="22"/>
      <c r="D222" s="22"/>
      <c r="E222" s="22"/>
      <c r="F222" s="66" t="s">
        <v>28</v>
      </c>
    </row>
    <row r="223" spans="1:6" s="2" customFormat="1" ht="16.5" thickBot="1">
      <c r="A223" s="65" t="s">
        <v>29</v>
      </c>
      <c r="B223" s="21"/>
      <c r="C223" s="22"/>
      <c r="D223" s="22"/>
      <c r="E223" s="22"/>
      <c r="F223" s="66" t="s">
        <v>30</v>
      </c>
    </row>
    <row r="224" spans="1:6" s="2" customFormat="1" ht="16.5" thickBot="1">
      <c r="A224" s="65" t="s">
        <v>31</v>
      </c>
      <c r="B224" s="21">
        <v>100470.5</v>
      </c>
      <c r="C224" s="22">
        <v>156835</v>
      </c>
      <c r="D224" s="22">
        <v>43960</v>
      </c>
      <c r="E224" s="22">
        <v>44106</v>
      </c>
      <c r="F224" s="66" t="s">
        <v>32</v>
      </c>
    </row>
    <row r="225" spans="1:6" s="2" customFormat="1" ht="16.5" thickBot="1">
      <c r="A225" s="65" t="s">
        <v>33</v>
      </c>
      <c r="B225" s="21">
        <v>1627</v>
      </c>
      <c r="C225" s="22">
        <v>1507</v>
      </c>
      <c r="D225" s="22">
        <v>1727</v>
      </c>
      <c r="E225" s="22">
        <v>1747</v>
      </c>
      <c r="F225" s="66" t="s">
        <v>34</v>
      </c>
    </row>
    <row r="226" spans="1:6" s="2" customFormat="1" ht="16.5" thickBot="1">
      <c r="A226" s="65" t="s">
        <v>60</v>
      </c>
      <c r="B226" s="21"/>
      <c r="C226" s="22"/>
      <c r="D226" s="22"/>
      <c r="E226" s="22"/>
      <c r="F226" s="66" t="s">
        <v>36</v>
      </c>
    </row>
    <row r="227" spans="1:6" s="2" customFormat="1" ht="16.5" thickBot="1">
      <c r="A227" s="65" t="s">
        <v>37</v>
      </c>
      <c r="B227" s="21"/>
      <c r="C227" s="22"/>
      <c r="D227" s="22"/>
      <c r="E227" s="22"/>
      <c r="F227" s="66" t="s">
        <v>38</v>
      </c>
    </row>
    <row r="228" spans="1:6" s="2" customFormat="1" ht="16.5" thickBot="1">
      <c r="A228" s="65" t="s">
        <v>39</v>
      </c>
      <c r="B228" s="21">
        <v>990.5</v>
      </c>
      <c r="C228" s="22">
        <v>930</v>
      </c>
      <c r="D228" s="22">
        <v>930</v>
      </c>
      <c r="E228" s="22">
        <v>1051</v>
      </c>
      <c r="F228" s="66" t="s">
        <v>40</v>
      </c>
    </row>
    <row r="229" spans="1:6" s="2" customFormat="1" ht="16.5" thickBot="1">
      <c r="A229" s="65" t="s">
        <v>41</v>
      </c>
      <c r="B229" s="10"/>
      <c r="C229" s="22"/>
      <c r="D229" s="22"/>
      <c r="E229" s="22"/>
      <c r="F229" s="66" t="s">
        <v>42</v>
      </c>
    </row>
    <row r="230" spans="1:6" s="2" customFormat="1" ht="16.5" thickBot="1">
      <c r="A230" s="65" t="s">
        <v>43</v>
      </c>
      <c r="B230" s="10"/>
      <c r="C230" s="22"/>
      <c r="D230" s="22"/>
      <c r="E230" s="22"/>
      <c r="F230" s="66" t="s">
        <v>44</v>
      </c>
    </row>
    <row r="231" spans="1:6" s="2" customFormat="1" ht="16.5" thickBot="1">
      <c r="A231" s="65" t="s">
        <v>45</v>
      </c>
      <c r="B231" s="10"/>
      <c r="C231" s="22"/>
      <c r="D231" s="22"/>
      <c r="E231" s="22"/>
      <c r="F231" s="66" t="s">
        <v>46</v>
      </c>
    </row>
    <row r="232" spans="1:6" s="2" customFormat="1" ht="16.5" thickBot="1">
      <c r="A232" s="65" t="s">
        <v>47</v>
      </c>
      <c r="B232" s="10"/>
      <c r="C232" s="22"/>
      <c r="D232" s="22"/>
      <c r="E232" s="22"/>
      <c r="F232" s="66" t="s">
        <v>48</v>
      </c>
    </row>
    <row r="233" spans="1:6" s="2" customFormat="1" ht="16.5" thickBot="1">
      <c r="A233" s="65" t="s">
        <v>49</v>
      </c>
      <c r="B233" s="10"/>
      <c r="C233" s="22"/>
      <c r="D233" s="22"/>
      <c r="E233" s="22"/>
      <c r="F233" s="66" t="s">
        <v>50</v>
      </c>
    </row>
    <row r="234" spans="1:6" s="2" customFormat="1" ht="16.5" thickBot="1">
      <c r="A234" s="65" t="s">
        <v>51</v>
      </c>
      <c r="B234" s="10"/>
      <c r="C234" s="22"/>
      <c r="D234" s="22"/>
      <c r="E234" s="22"/>
      <c r="F234" s="66" t="s">
        <v>52</v>
      </c>
    </row>
    <row r="235" spans="1:6" s="2" customFormat="1" ht="16.5" thickBot="1">
      <c r="A235" s="65" t="s">
        <v>53</v>
      </c>
      <c r="B235" s="67">
        <f>SUM(B213:B234)</f>
        <v>113595</v>
      </c>
      <c r="C235" s="67">
        <f>SUM(C213:C234)</f>
        <v>170265</v>
      </c>
      <c r="D235" s="67">
        <f>SUM(D213:D234)</f>
        <v>57660</v>
      </c>
      <c r="E235" s="67">
        <f>SUM(E213:E234)</f>
        <v>58000</v>
      </c>
      <c r="F235" s="66" t="s">
        <v>54</v>
      </c>
    </row>
  </sheetData>
  <mergeCells count="9">
    <mergeCell ref="A210:C210"/>
    <mergeCell ref="A92:B92"/>
    <mergeCell ref="D2:F2"/>
    <mergeCell ref="C32:F32"/>
    <mergeCell ref="A32:B32"/>
    <mergeCell ref="E122:F122"/>
    <mergeCell ref="C61:F61"/>
    <mergeCell ref="A61:B61"/>
    <mergeCell ref="A122:B1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47"/>
  <sheetViews>
    <sheetView rightToLeft="1" topLeftCell="A99" workbookViewId="0">
      <selection activeCell="B119" sqref="B119:D119"/>
    </sheetView>
  </sheetViews>
  <sheetFormatPr defaultRowHeight="15"/>
  <cols>
    <col min="1" max="8" width="19.28515625" customWidth="1"/>
  </cols>
  <sheetData>
    <row r="2" spans="1:10" s="2" customFormat="1" ht="30">
      <c r="A2" s="7" t="s">
        <v>185</v>
      </c>
      <c r="H2" s="4" t="s">
        <v>186</v>
      </c>
    </row>
    <row r="3" spans="1:10" s="2" customFormat="1" ht="20.25" customHeight="1">
      <c r="A3" s="53" t="s">
        <v>216</v>
      </c>
      <c r="B3" s="53"/>
      <c r="F3" s="61" t="s">
        <v>73</v>
      </c>
      <c r="G3" s="61"/>
      <c r="H3" s="61"/>
      <c r="I3" s="40"/>
      <c r="J3" s="40"/>
    </row>
    <row r="4" spans="1:10" s="2" customFormat="1" ht="14.25" customHeight="1" thickBot="1">
      <c r="A4" s="57" t="s">
        <v>74</v>
      </c>
      <c r="B4" s="57"/>
      <c r="H4" s="41" t="s">
        <v>75</v>
      </c>
      <c r="J4" s="40"/>
    </row>
    <row r="5" spans="1:10" s="2" customFormat="1" ht="16.5" thickBot="1">
      <c r="A5" s="68" t="s">
        <v>6</v>
      </c>
      <c r="B5" s="72">
        <v>2014</v>
      </c>
      <c r="C5" s="73"/>
      <c r="D5" s="72">
        <v>2015</v>
      </c>
      <c r="E5" s="73"/>
      <c r="F5" s="72">
        <v>2016</v>
      </c>
      <c r="G5" s="73"/>
      <c r="H5" s="68" t="s">
        <v>8</v>
      </c>
      <c r="J5" s="40"/>
    </row>
    <row r="6" spans="1:10" s="2" customFormat="1" ht="16.5" thickBot="1">
      <c r="A6" s="69"/>
      <c r="B6" s="65" t="s">
        <v>76</v>
      </c>
      <c r="C6" s="65" t="s">
        <v>77</v>
      </c>
      <c r="D6" s="65" t="s">
        <v>76</v>
      </c>
      <c r="E6" s="65" t="s">
        <v>77</v>
      </c>
      <c r="F6" s="65" t="s">
        <v>76</v>
      </c>
      <c r="G6" s="66" t="s">
        <v>77</v>
      </c>
      <c r="H6" s="69"/>
      <c r="J6" s="40"/>
    </row>
    <row r="7" spans="1:10" s="2" customFormat="1" ht="16.5" thickBot="1">
      <c r="A7" s="65" t="s">
        <v>9</v>
      </c>
      <c r="B7" s="26">
        <v>242.874</v>
      </c>
      <c r="C7" s="26"/>
      <c r="D7" s="23">
        <v>255.01769999999999</v>
      </c>
      <c r="E7" s="26"/>
      <c r="F7" s="23">
        <v>241</v>
      </c>
      <c r="G7" s="26"/>
      <c r="H7" s="66" t="s">
        <v>10</v>
      </c>
      <c r="J7" s="40"/>
    </row>
    <row r="8" spans="1:10" s="2" customFormat="1" ht="16.5" thickBot="1">
      <c r="A8" s="65" t="s">
        <v>11</v>
      </c>
      <c r="B8" s="23"/>
      <c r="C8" s="26"/>
      <c r="D8" s="23"/>
      <c r="E8" s="26"/>
      <c r="F8" s="23"/>
      <c r="G8" s="26"/>
      <c r="H8" s="66" t="s">
        <v>12</v>
      </c>
    </row>
    <row r="9" spans="1:10" s="2" customFormat="1" ht="16.5" thickBot="1">
      <c r="A9" s="65" t="s">
        <v>13</v>
      </c>
      <c r="B9" s="23">
        <v>0.66144000000000003</v>
      </c>
      <c r="C9" s="26"/>
      <c r="D9" s="23">
        <v>0.40200000000000002</v>
      </c>
      <c r="E9" s="26"/>
      <c r="F9" s="23">
        <v>0.70000399999999996</v>
      </c>
      <c r="G9" s="26"/>
      <c r="H9" s="66" t="s">
        <v>14</v>
      </c>
    </row>
    <row r="10" spans="1:10" s="2" customFormat="1" ht="16.5" thickBot="1">
      <c r="A10" s="65" t="s">
        <v>15</v>
      </c>
      <c r="B10" s="23"/>
      <c r="C10" s="26"/>
      <c r="D10" s="23"/>
      <c r="E10" s="26"/>
      <c r="F10" s="23"/>
      <c r="G10" s="26"/>
      <c r="H10" s="66" t="s">
        <v>16</v>
      </c>
    </row>
    <row r="11" spans="1:10" s="2" customFormat="1" ht="16.5" thickBot="1">
      <c r="A11" s="65" t="s">
        <v>17</v>
      </c>
      <c r="B11" s="23"/>
      <c r="C11" s="23">
        <v>121.37</v>
      </c>
      <c r="D11" s="23"/>
      <c r="E11" s="23">
        <v>139.19</v>
      </c>
      <c r="F11" s="23"/>
      <c r="G11" s="23">
        <v>126.72</v>
      </c>
      <c r="H11" s="66" t="s">
        <v>18</v>
      </c>
    </row>
    <row r="12" spans="1:10" s="2" customFormat="1" ht="16.5" thickBot="1">
      <c r="A12" s="65" t="s">
        <v>19</v>
      </c>
      <c r="B12" s="23"/>
      <c r="C12" s="26"/>
      <c r="D12" s="23"/>
      <c r="E12" s="26"/>
      <c r="F12" s="23"/>
      <c r="G12" s="26"/>
      <c r="H12" s="66" t="s">
        <v>20</v>
      </c>
    </row>
    <row r="13" spans="1:10" s="2" customFormat="1" ht="16.5" thickBot="1">
      <c r="A13" s="65" t="s">
        <v>21</v>
      </c>
      <c r="B13" s="23"/>
      <c r="C13" s="26"/>
      <c r="D13" s="23"/>
      <c r="E13" s="26"/>
      <c r="F13" s="23"/>
      <c r="G13" s="26"/>
      <c r="H13" s="66" t="s">
        <v>22</v>
      </c>
    </row>
    <row r="14" spans="1:10" s="2" customFormat="1" ht="16.5" thickBot="1">
      <c r="A14" s="65" t="s">
        <v>23</v>
      </c>
      <c r="B14" s="23"/>
      <c r="C14" s="26">
        <v>275</v>
      </c>
      <c r="D14" s="23"/>
      <c r="E14" s="26">
        <v>275</v>
      </c>
      <c r="F14" s="23"/>
      <c r="G14" s="26"/>
      <c r="H14" s="66" t="s">
        <v>24</v>
      </c>
    </row>
    <row r="15" spans="1:10" s="2" customFormat="1" ht="16.5" thickBot="1">
      <c r="A15" s="65" t="s">
        <v>25</v>
      </c>
      <c r="B15" s="23"/>
      <c r="C15" s="23">
        <v>118.59139999999999</v>
      </c>
      <c r="D15" s="26"/>
      <c r="E15" s="23">
        <v>35.72</v>
      </c>
      <c r="F15" s="26"/>
      <c r="G15" s="23">
        <v>331.87700000000001</v>
      </c>
      <c r="H15" s="66" t="s">
        <v>26</v>
      </c>
    </row>
    <row r="16" spans="1:10" s="2" customFormat="1" ht="16.5" thickBot="1">
      <c r="A16" s="65" t="s">
        <v>27</v>
      </c>
      <c r="B16" s="23"/>
      <c r="C16" s="26">
        <v>28.792999999999999</v>
      </c>
      <c r="D16" s="23"/>
      <c r="E16" s="26">
        <v>32.055</v>
      </c>
      <c r="F16" s="23"/>
      <c r="G16" s="26">
        <v>13.663</v>
      </c>
      <c r="H16" s="66" t="s">
        <v>28</v>
      </c>
    </row>
    <row r="17" spans="1:8" s="2" customFormat="1" ht="16.5" thickBot="1">
      <c r="A17" s="65" t="s">
        <v>29</v>
      </c>
      <c r="B17" s="23"/>
      <c r="C17" s="26"/>
      <c r="D17" s="23"/>
      <c r="E17" s="26"/>
      <c r="F17" s="23"/>
      <c r="G17" s="26"/>
      <c r="H17" s="66" t="s">
        <v>30</v>
      </c>
    </row>
    <row r="18" spans="1:8" s="2" customFormat="1" ht="16.5" thickBot="1">
      <c r="A18" s="65" t="s">
        <v>31</v>
      </c>
      <c r="B18" s="23"/>
      <c r="C18" s="23">
        <v>172.55099999999999</v>
      </c>
      <c r="D18" s="26"/>
      <c r="E18" s="23">
        <v>134.155</v>
      </c>
      <c r="F18" s="26"/>
      <c r="G18" s="23">
        <v>197.41300000000001</v>
      </c>
      <c r="H18" s="66" t="s">
        <v>32</v>
      </c>
    </row>
    <row r="19" spans="1:8" s="2" customFormat="1" ht="16.5" thickBot="1">
      <c r="A19" s="65" t="s">
        <v>33</v>
      </c>
      <c r="B19" s="23">
        <v>1652</v>
      </c>
      <c r="C19" s="26"/>
      <c r="D19" s="23">
        <v>1652</v>
      </c>
      <c r="E19" s="26"/>
      <c r="F19" s="23">
        <v>1652</v>
      </c>
      <c r="G19" s="26"/>
      <c r="H19" s="66" t="s">
        <v>34</v>
      </c>
    </row>
    <row r="20" spans="1:8" s="2" customFormat="1" ht="16.5" thickBot="1">
      <c r="A20" s="65" t="s">
        <v>60</v>
      </c>
      <c r="B20" s="23"/>
      <c r="C20" s="26"/>
      <c r="D20" s="23"/>
      <c r="E20" s="26"/>
      <c r="F20" s="23"/>
      <c r="G20" s="26"/>
      <c r="H20" s="66" t="s">
        <v>36</v>
      </c>
    </row>
    <row r="21" spans="1:8" s="2" customFormat="1" ht="16.5" thickBot="1">
      <c r="A21" s="65" t="s">
        <v>37</v>
      </c>
      <c r="B21" s="23"/>
      <c r="C21" s="26">
        <v>210</v>
      </c>
      <c r="D21" s="23"/>
      <c r="E21" s="26">
        <v>210</v>
      </c>
      <c r="F21" s="23"/>
      <c r="G21" s="26">
        <v>210</v>
      </c>
      <c r="H21" s="66" t="s">
        <v>38</v>
      </c>
    </row>
    <row r="22" spans="1:8" s="2" customFormat="1" ht="16.5" thickBot="1">
      <c r="A22" s="65" t="s">
        <v>39</v>
      </c>
      <c r="B22" s="23"/>
      <c r="C22" s="26"/>
      <c r="D22" s="23"/>
      <c r="E22" s="26"/>
      <c r="F22" s="23"/>
      <c r="G22" s="26"/>
      <c r="H22" s="66" t="s">
        <v>40</v>
      </c>
    </row>
    <row r="23" spans="1:8" s="2" customFormat="1" ht="16.5" thickBot="1">
      <c r="A23" s="65" t="s">
        <v>41</v>
      </c>
      <c r="B23" s="23"/>
      <c r="C23" s="26"/>
      <c r="D23" s="23"/>
      <c r="E23" s="26"/>
      <c r="F23" s="23"/>
      <c r="G23" s="26"/>
      <c r="H23" s="66" t="s">
        <v>42</v>
      </c>
    </row>
    <row r="24" spans="1:8" s="2" customFormat="1" ht="16.5" thickBot="1">
      <c r="A24" s="65" t="s">
        <v>43</v>
      </c>
      <c r="B24" s="23"/>
      <c r="C24" s="26"/>
      <c r="D24" s="23"/>
      <c r="E24" s="26"/>
      <c r="F24" s="23"/>
      <c r="G24" s="26"/>
      <c r="H24" s="66" t="s">
        <v>44</v>
      </c>
    </row>
    <row r="25" spans="1:8" s="2" customFormat="1" ht="16.5" thickBot="1">
      <c r="A25" s="65" t="s">
        <v>45</v>
      </c>
      <c r="B25" s="23">
        <v>4143.92</v>
      </c>
      <c r="C25" s="26">
        <v>2130</v>
      </c>
      <c r="D25" s="23">
        <v>1538.6130000000001</v>
      </c>
      <c r="E25" s="26">
        <v>2130</v>
      </c>
      <c r="F25" s="23">
        <v>1538.6130000000001</v>
      </c>
      <c r="G25" s="26">
        <v>2130</v>
      </c>
      <c r="H25" s="66" t="s">
        <v>46</v>
      </c>
    </row>
    <row r="26" spans="1:8" s="2" customFormat="1" ht="16.5" thickBot="1">
      <c r="A26" s="65" t="s">
        <v>47</v>
      </c>
      <c r="B26" s="23"/>
      <c r="C26" s="26">
        <v>100.93</v>
      </c>
      <c r="D26" s="23"/>
      <c r="E26" s="26">
        <v>128.744</v>
      </c>
      <c r="F26" s="23"/>
      <c r="G26" s="26">
        <v>128.744</v>
      </c>
      <c r="H26" s="66" t="s">
        <v>48</v>
      </c>
    </row>
    <row r="27" spans="1:8" s="2" customFormat="1" ht="16.5" thickBot="1">
      <c r="A27" s="65" t="s">
        <v>49</v>
      </c>
      <c r="B27" s="23"/>
      <c r="C27" s="26"/>
      <c r="D27" s="23"/>
      <c r="E27" s="26"/>
      <c r="F27" s="23"/>
      <c r="G27" s="26"/>
      <c r="H27" s="66" t="s">
        <v>50</v>
      </c>
    </row>
    <row r="28" spans="1:8" s="2" customFormat="1" ht="16.5" thickBot="1">
      <c r="A28" s="65" t="s">
        <v>51</v>
      </c>
      <c r="B28" s="23"/>
      <c r="C28" s="26"/>
      <c r="D28" s="23"/>
      <c r="E28" s="26"/>
      <c r="F28" s="23"/>
      <c r="G28" s="26"/>
      <c r="H28" s="66" t="s">
        <v>52</v>
      </c>
    </row>
    <row r="29" spans="1:8" s="2" customFormat="1" ht="16.5" thickBot="1">
      <c r="A29" s="65" t="s">
        <v>53</v>
      </c>
      <c r="B29" s="74">
        <f>SUM(B7:B28)</f>
        <v>6039.4554399999997</v>
      </c>
      <c r="C29" s="74">
        <f>SUM(C7:C28)</f>
        <v>3157.2354</v>
      </c>
      <c r="D29" s="74">
        <f>SUM(D7:D28)</f>
        <v>3446.0326999999997</v>
      </c>
      <c r="E29" s="74">
        <f>SUM(E7:E28)</f>
        <v>3084.864</v>
      </c>
      <c r="F29" s="74">
        <f>SUM(F7:F28)</f>
        <v>3432.3130040000001</v>
      </c>
      <c r="G29" s="74">
        <f>SUM(G7:G28)</f>
        <v>3138.4169999999999</v>
      </c>
      <c r="H29" s="66" t="s">
        <v>54</v>
      </c>
    </row>
    <row r="30" spans="1:8" s="2" customFormat="1" ht="15.75"/>
    <row r="31" spans="1:8" s="2" customFormat="1" ht="15.75"/>
    <row r="32" spans="1:8" s="2" customFormat="1" ht="15.75"/>
    <row r="33" spans="1:10" s="2" customFormat="1" ht="15.75"/>
    <row r="34" spans="1:10" s="2" customFormat="1" ht="16.5" customHeight="1">
      <c r="A34" s="7" t="s">
        <v>187</v>
      </c>
      <c r="H34" s="4" t="s">
        <v>188</v>
      </c>
    </row>
    <row r="35" spans="1:10" s="2" customFormat="1" ht="16.5" customHeight="1">
      <c r="A35" s="7" t="s">
        <v>78</v>
      </c>
      <c r="F35" s="59" t="s">
        <v>79</v>
      </c>
      <c r="G35" s="59"/>
      <c r="H35" s="59"/>
      <c r="I35" s="3"/>
      <c r="J35" s="3"/>
    </row>
    <row r="36" spans="1:10" s="2" customFormat="1" ht="16.5" customHeight="1" thickBot="1">
      <c r="A36" s="57" t="s">
        <v>80</v>
      </c>
      <c r="B36" s="70"/>
      <c r="F36" s="71" t="s">
        <v>81</v>
      </c>
      <c r="G36" s="71"/>
      <c r="H36" s="56"/>
      <c r="I36" s="3"/>
      <c r="J36" s="3"/>
    </row>
    <row r="37" spans="1:10" s="2" customFormat="1" ht="16.5" thickBot="1">
      <c r="A37" s="68" t="s">
        <v>6</v>
      </c>
      <c r="B37" s="72">
        <v>2014</v>
      </c>
      <c r="C37" s="73"/>
      <c r="D37" s="72">
        <v>2015</v>
      </c>
      <c r="E37" s="73"/>
      <c r="F37" s="72">
        <v>2016</v>
      </c>
      <c r="G37" s="73"/>
      <c r="H37" s="68" t="s">
        <v>8</v>
      </c>
      <c r="I37" s="3"/>
      <c r="J37" s="3"/>
    </row>
    <row r="38" spans="1:10" s="2" customFormat="1" ht="16.5" thickBot="1">
      <c r="A38" s="69"/>
      <c r="B38" s="65" t="s">
        <v>76</v>
      </c>
      <c r="C38" s="65" t="s">
        <v>77</v>
      </c>
      <c r="D38" s="65" t="s">
        <v>76</v>
      </c>
      <c r="E38" s="65" t="s">
        <v>77</v>
      </c>
      <c r="F38" s="65" t="s">
        <v>76</v>
      </c>
      <c r="G38" s="66" t="s">
        <v>77</v>
      </c>
      <c r="H38" s="69"/>
      <c r="I38" s="3"/>
      <c r="J38" s="3"/>
    </row>
    <row r="39" spans="1:10" s="2" customFormat="1" ht="16.5" thickBot="1">
      <c r="A39" s="65" t="s">
        <v>9</v>
      </c>
      <c r="B39" s="22">
        <v>350.13619999999997</v>
      </c>
      <c r="C39" s="10"/>
      <c r="D39" s="52">
        <v>367.64301</v>
      </c>
      <c r="E39" s="10"/>
      <c r="F39" s="52">
        <v>367.64499999999998</v>
      </c>
      <c r="G39" s="10"/>
      <c r="H39" s="66" t="s">
        <v>10</v>
      </c>
    </row>
    <row r="40" spans="1:10" s="2" customFormat="1" ht="16.5" thickBot="1">
      <c r="A40" s="65" t="s">
        <v>11</v>
      </c>
      <c r="B40" s="22">
        <v>2</v>
      </c>
      <c r="C40" s="10">
        <v>2</v>
      </c>
      <c r="D40" s="22">
        <v>2</v>
      </c>
      <c r="E40" s="10">
        <v>2</v>
      </c>
      <c r="F40" s="22"/>
      <c r="G40" s="10"/>
      <c r="H40" s="66" t="s">
        <v>12</v>
      </c>
    </row>
    <row r="41" spans="1:10" s="2" customFormat="1" ht="16.5" thickBot="1">
      <c r="A41" s="65" t="s">
        <v>13</v>
      </c>
      <c r="B41" s="22"/>
      <c r="C41" s="10"/>
      <c r="D41" s="22"/>
      <c r="E41" s="22">
        <v>0.5</v>
      </c>
      <c r="F41" s="22"/>
      <c r="G41" s="10"/>
      <c r="H41" s="66" t="s">
        <v>14</v>
      </c>
    </row>
    <row r="42" spans="1:10" s="2" customFormat="1" ht="16.5" thickBot="1">
      <c r="A42" s="65" t="s">
        <v>15</v>
      </c>
      <c r="B42" s="22"/>
      <c r="C42" s="10"/>
      <c r="D42" s="22"/>
      <c r="E42" s="10"/>
      <c r="F42" s="22"/>
      <c r="G42" s="10"/>
      <c r="H42" s="66" t="s">
        <v>16</v>
      </c>
    </row>
    <row r="43" spans="1:10" s="2" customFormat="1" ht="16.5" thickBot="1">
      <c r="A43" s="65" t="s">
        <v>17</v>
      </c>
      <c r="B43" s="22"/>
      <c r="C43" s="22">
        <v>41.05</v>
      </c>
      <c r="D43" s="10"/>
      <c r="E43" s="22">
        <v>28.5</v>
      </c>
      <c r="F43" s="10"/>
      <c r="G43" s="22">
        <v>29.45</v>
      </c>
      <c r="H43" s="66" t="s">
        <v>18</v>
      </c>
    </row>
    <row r="44" spans="1:10" s="2" customFormat="1" ht="16.5" thickBot="1">
      <c r="A44" s="65" t="s">
        <v>19</v>
      </c>
      <c r="B44" s="22"/>
      <c r="C44" s="10"/>
      <c r="D44" s="22"/>
      <c r="E44" s="10"/>
      <c r="F44" s="22"/>
      <c r="G44" s="10"/>
      <c r="H44" s="66" t="s">
        <v>20</v>
      </c>
    </row>
    <row r="45" spans="1:10" s="2" customFormat="1" ht="16.5" thickBot="1">
      <c r="A45" s="65" t="s">
        <v>21</v>
      </c>
      <c r="B45" s="22"/>
      <c r="C45" s="10"/>
      <c r="D45" s="22"/>
      <c r="E45" s="10"/>
      <c r="F45" s="22"/>
      <c r="G45" s="10"/>
      <c r="H45" s="66" t="s">
        <v>22</v>
      </c>
    </row>
    <row r="46" spans="1:10" s="2" customFormat="1" ht="16.5" thickBot="1">
      <c r="A46" s="65" t="s">
        <v>23</v>
      </c>
      <c r="B46" s="22">
        <v>741</v>
      </c>
      <c r="C46" s="10">
        <v>741</v>
      </c>
      <c r="D46" s="22">
        <v>741</v>
      </c>
      <c r="E46" s="10">
        <v>741</v>
      </c>
      <c r="F46" s="22">
        <v>741</v>
      </c>
      <c r="G46" s="10"/>
      <c r="H46" s="66" t="s">
        <v>24</v>
      </c>
    </row>
    <row r="47" spans="1:10" s="2" customFormat="1" ht="16.5" thickBot="1">
      <c r="A47" s="65" t="s">
        <v>25</v>
      </c>
      <c r="B47" s="22"/>
      <c r="C47" s="42">
        <v>7.7364600000000001</v>
      </c>
      <c r="D47" s="10"/>
      <c r="E47" s="23">
        <v>74.311300000000003</v>
      </c>
      <c r="F47" s="10"/>
      <c r="G47" s="22">
        <v>58.192</v>
      </c>
      <c r="H47" s="66" t="s">
        <v>26</v>
      </c>
    </row>
    <row r="48" spans="1:10" s="2" customFormat="1" ht="16.5" thickBot="1">
      <c r="A48" s="65" t="s">
        <v>27</v>
      </c>
      <c r="B48" s="22"/>
      <c r="C48" s="10">
        <v>10.787000000000001</v>
      </c>
      <c r="D48" s="22"/>
      <c r="E48" s="10">
        <v>10.045</v>
      </c>
      <c r="F48" s="22"/>
      <c r="G48" s="10">
        <v>11.271000000000001</v>
      </c>
      <c r="H48" s="66" t="s">
        <v>28</v>
      </c>
    </row>
    <row r="49" spans="1:8" s="2" customFormat="1" ht="16.5" thickBot="1">
      <c r="A49" s="65" t="s">
        <v>29</v>
      </c>
      <c r="B49" s="22"/>
      <c r="C49" s="10"/>
      <c r="D49" s="22"/>
      <c r="E49" s="10"/>
      <c r="F49" s="22"/>
      <c r="G49" s="10"/>
      <c r="H49" s="66" t="s">
        <v>30</v>
      </c>
    </row>
    <row r="50" spans="1:8" s="2" customFormat="1" ht="16.5" thickBot="1">
      <c r="A50" s="65" t="s">
        <v>31</v>
      </c>
      <c r="B50" s="22"/>
      <c r="C50" s="22">
        <v>22.388999999999999</v>
      </c>
      <c r="D50" s="10"/>
      <c r="E50" s="22">
        <v>46.215000000000003</v>
      </c>
      <c r="F50" s="10"/>
      <c r="G50" s="22">
        <v>83.986000000000004</v>
      </c>
      <c r="H50" s="66" t="s">
        <v>32</v>
      </c>
    </row>
    <row r="51" spans="1:8" s="2" customFormat="1" ht="16.5" thickBot="1">
      <c r="A51" s="65" t="s">
        <v>33</v>
      </c>
      <c r="B51" s="22"/>
      <c r="C51" s="22"/>
      <c r="D51" s="10"/>
      <c r="E51" s="22"/>
      <c r="F51" s="10"/>
      <c r="G51" s="22"/>
      <c r="H51" s="66" t="s">
        <v>34</v>
      </c>
    </row>
    <row r="52" spans="1:8" s="2" customFormat="1" ht="16.5" thickBot="1">
      <c r="A52" s="65" t="s">
        <v>60</v>
      </c>
      <c r="B52" s="22"/>
      <c r="C52" s="10"/>
      <c r="D52" s="22"/>
      <c r="E52" s="10"/>
      <c r="F52" s="22"/>
      <c r="G52" s="10"/>
      <c r="H52" s="66" t="s">
        <v>36</v>
      </c>
    </row>
    <row r="53" spans="1:8" s="2" customFormat="1" ht="16.5" thickBot="1">
      <c r="A53" s="65" t="s">
        <v>37</v>
      </c>
      <c r="B53" s="22"/>
      <c r="C53" s="10"/>
      <c r="D53" s="22"/>
      <c r="E53" s="10"/>
      <c r="F53" s="22"/>
      <c r="G53" s="10"/>
      <c r="H53" s="66" t="s">
        <v>38</v>
      </c>
    </row>
    <row r="54" spans="1:8" s="2" customFormat="1" ht="16.5" thickBot="1">
      <c r="A54" s="65" t="s">
        <v>39</v>
      </c>
      <c r="B54" s="22"/>
      <c r="C54" s="10"/>
      <c r="D54" s="22"/>
      <c r="E54" s="10"/>
      <c r="F54" s="22"/>
      <c r="G54" s="10"/>
      <c r="H54" s="66" t="s">
        <v>40</v>
      </c>
    </row>
    <row r="55" spans="1:8" s="2" customFormat="1" ht="16.5" thickBot="1">
      <c r="A55" s="65" t="s">
        <v>41</v>
      </c>
      <c r="B55" s="22">
        <v>415.78300000000002</v>
      </c>
      <c r="C55" s="10"/>
      <c r="D55" s="22">
        <v>384.37599999999998</v>
      </c>
      <c r="E55" s="10"/>
      <c r="F55" s="22">
        <v>123.158</v>
      </c>
      <c r="G55" s="10"/>
      <c r="H55" s="66" t="s">
        <v>42</v>
      </c>
    </row>
    <row r="56" spans="1:8" s="2" customFormat="1" ht="16.5" thickBot="1">
      <c r="A56" s="65" t="s">
        <v>43</v>
      </c>
      <c r="B56" s="22"/>
      <c r="C56" s="10"/>
      <c r="D56" s="22"/>
      <c r="E56" s="10"/>
      <c r="F56" s="22"/>
      <c r="G56" s="10"/>
      <c r="H56" s="66" t="s">
        <v>44</v>
      </c>
    </row>
    <row r="57" spans="1:8" s="2" customFormat="1" ht="16.5" thickBot="1">
      <c r="A57" s="65" t="s">
        <v>45</v>
      </c>
      <c r="B57" s="22">
        <v>2070.5369999999998</v>
      </c>
      <c r="C57" s="10">
        <v>118</v>
      </c>
      <c r="D57" s="22">
        <v>1738.4880000000001</v>
      </c>
      <c r="E57" s="10">
        <v>118</v>
      </c>
      <c r="F57" s="22"/>
      <c r="G57" s="10"/>
      <c r="H57" s="66" t="s">
        <v>46</v>
      </c>
    </row>
    <row r="58" spans="1:8" s="2" customFormat="1" ht="16.5" thickBot="1">
      <c r="A58" s="65" t="s">
        <v>47</v>
      </c>
      <c r="B58" s="22">
        <v>549</v>
      </c>
      <c r="C58" s="10">
        <v>473</v>
      </c>
      <c r="D58" s="22">
        <v>603</v>
      </c>
      <c r="E58" s="10">
        <v>475</v>
      </c>
      <c r="F58" s="22"/>
      <c r="G58" s="10"/>
      <c r="H58" s="66" t="s">
        <v>48</v>
      </c>
    </row>
    <row r="59" spans="1:8" s="2" customFormat="1" ht="16.5" thickBot="1">
      <c r="A59" s="65" t="s">
        <v>49</v>
      </c>
      <c r="B59" s="22"/>
      <c r="C59" s="10"/>
      <c r="D59" s="22"/>
      <c r="E59" s="10"/>
      <c r="F59" s="22"/>
      <c r="G59" s="10"/>
      <c r="H59" s="66" t="s">
        <v>50</v>
      </c>
    </row>
    <row r="60" spans="1:8" s="2" customFormat="1" ht="16.5" thickBot="1">
      <c r="A60" s="65" t="s">
        <v>51</v>
      </c>
      <c r="B60" s="22"/>
      <c r="C60" s="10"/>
      <c r="D60" s="22"/>
      <c r="E60" s="10"/>
      <c r="F60" s="22"/>
      <c r="G60" s="10"/>
      <c r="H60" s="66" t="s">
        <v>52</v>
      </c>
    </row>
    <row r="61" spans="1:8" s="2" customFormat="1" ht="16.5" thickBot="1">
      <c r="A61" s="65" t="s">
        <v>53</v>
      </c>
      <c r="B61" s="74">
        <v>4128.4561999999996</v>
      </c>
      <c r="C61" s="74">
        <v>1415.96246</v>
      </c>
      <c r="D61" s="74">
        <v>3836.5070100000003</v>
      </c>
      <c r="E61" s="74">
        <v>1495.5713000000001</v>
      </c>
      <c r="F61" s="74">
        <v>1231.8029999999999</v>
      </c>
      <c r="G61" s="74">
        <v>182.899</v>
      </c>
      <c r="H61" s="66" t="s">
        <v>54</v>
      </c>
    </row>
    <row r="62" spans="1:8" s="2" customFormat="1" ht="15.75"/>
    <row r="63" spans="1:8" s="2" customFormat="1" ht="15.75"/>
    <row r="64" spans="1:8" s="2" customFormat="1" ht="18" customHeight="1">
      <c r="A64" s="7" t="s">
        <v>189</v>
      </c>
      <c r="H64" s="4" t="s">
        <v>190</v>
      </c>
    </row>
    <row r="65" spans="1:8" s="2" customFormat="1" ht="18" customHeight="1">
      <c r="A65" s="7" t="s">
        <v>82</v>
      </c>
      <c r="H65" s="11" t="s">
        <v>83</v>
      </c>
    </row>
    <row r="66" spans="1:8" s="2" customFormat="1" ht="18" customHeight="1" thickBot="1">
      <c r="A66" s="57" t="s">
        <v>80</v>
      </c>
      <c r="B66" s="57"/>
      <c r="F66" s="56" t="s">
        <v>81</v>
      </c>
      <c r="G66" s="56"/>
      <c r="H66" s="56"/>
    </row>
    <row r="67" spans="1:8" s="2" customFormat="1" ht="16.5" thickBot="1">
      <c r="A67" s="68" t="s">
        <v>6</v>
      </c>
      <c r="B67" s="72">
        <v>2014</v>
      </c>
      <c r="C67" s="73"/>
      <c r="D67" s="72">
        <v>2015</v>
      </c>
      <c r="E67" s="73"/>
      <c r="F67" s="72">
        <v>2016</v>
      </c>
      <c r="G67" s="73"/>
      <c r="H67" s="68" t="s">
        <v>8</v>
      </c>
    </row>
    <row r="68" spans="1:8" s="2" customFormat="1" ht="16.5" thickBot="1">
      <c r="A68" s="69"/>
      <c r="B68" s="65" t="s">
        <v>76</v>
      </c>
      <c r="C68" s="65" t="s">
        <v>77</v>
      </c>
      <c r="D68" s="65" t="s">
        <v>76</v>
      </c>
      <c r="E68" s="65" t="s">
        <v>77</v>
      </c>
      <c r="F68" s="65" t="s">
        <v>76</v>
      </c>
      <c r="G68" s="66" t="s">
        <v>77</v>
      </c>
      <c r="H68" s="69"/>
    </row>
    <row r="69" spans="1:8" s="2" customFormat="1" ht="16.5" thickBot="1">
      <c r="A69" s="65" t="s">
        <v>9</v>
      </c>
      <c r="B69" s="22">
        <v>311.29320000000001</v>
      </c>
      <c r="C69" s="10"/>
      <c r="D69" s="23">
        <v>326.85786000000002</v>
      </c>
      <c r="E69" s="26"/>
      <c r="F69" s="23">
        <v>326.858</v>
      </c>
      <c r="G69" s="10"/>
      <c r="H69" s="66" t="s">
        <v>10</v>
      </c>
    </row>
    <row r="70" spans="1:8" s="2" customFormat="1" ht="16.5" thickBot="1">
      <c r="A70" s="65" t="s">
        <v>11</v>
      </c>
      <c r="B70" s="22"/>
      <c r="C70" s="10">
        <v>15</v>
      </c>
      <c r="D70" s="22"/>
      <c r="E70" s="10">
        <v>15</v>
      </c>
      <c r="F70" s="22"/>
      <c r="G70" s="10"/>
      <c r="H70" s="66" t="s">
        <v>12</v>
      </c>
    </row>
    <row r="71" spans="1:8" s="2" customFormat="1" ht="16.5" thickBot="1">
      <c r="A71" s="65" t="s">
        <v>13</v>
      </c>
      <c r="B71" s="22"/>
      <c r="C71" s="10"/>
      <c r="D71" s="22"/>
      <c r="E71" s="22">
        <v>5.0000000000000001E-3</v>
      </c>
      <c r="F71" s="22"/>
      <c r="G71" s="10"/>
      <c r="H71" s="66" t="s">
        <v>14</v>
      </c>
    </row>
    <row r="72" spans="1:8" s="2" customFormat="1" ht="16.5" thickBot="1">
      <c r="A72" s="65" t="s">
        <v>15</v>
      </c>
      <c r="B72" s="22"/>
      <c r="C72" s="10"/>
      <c r="D72" s="22"/>
      <c r="E72" s="10"/>
      <c r="F72" s="22"/>
      <c r="G72" s="10"/>
      <c r="H72" s="66" t="s">
        <v>16</v>
      </c>
    </row>
    <row r="73" spans="1:8" s="2" customFormat="1" ht="16.5" thickBot="1">
      <c r="A73" s="65" t="s">
        <v>17</v>
      </c>
      <c r="B73" s="22"/>
      <c r="C73" s="22">
        <v>193.48</v>
      </c>
      <c r="D73" s="10"/>
      <c r="E73" s="22">
        <v>220.12</v>
      </c>
      <c r="F73" s="10"/>
      <c r="G73" s="22">
        <v>238.2</v>
      </c>
      <c r="H73" s="66" t="s">
        <v>18</v>
      </c>
    </row>
    <row r="74" spans="1:8" s="2" customFormat="1" ht="16.5" thickBot="1">
      <c r="A74" s="65" t="s">
        <v>19</v>
      </c>
      <c r="B74" s="22"/>
      <c r="C74" s="10"/>
      <c r="D74" s="22"/>
      <c r="E74" s="10"/>
      <c r="F74" s="22"/>
      <c r="G74" s="10"/>
      <c r="H74" s="66" t="s">
        <v>20</v>
      </c>
    </row>
    <row r="75" spans="1:8" s="2" customFormat="1" ht="16.5" thickBot="1">
      <c r="A75" s="65" t="s">
        <v>21</v>
      </c>
      <c r="B75" s="22"/>
      <c r="C75" s="10"/>
      <c r="D75" s="22"/>
      <c r="E75" s="10"/>
      <c r="F75" s="22"/>
      <c r="G75" s="10"/>
      <c r="H75" s="66" t="s">
        <v>22</v>
      </c>
    </row>
    <row r="76" spans="1:8" s="2" customFormat="1" ht="16.5" thickBot="1">
      <c r="A76" s="65" t="s">
        <v>23</v>
      </c>
      <c r="B76" s="22"/>
      <c r="C76" s="10">
        <v>20</v>
      </c>
      <c r="D76" s="22"/>
      <c r="E76" s="10">
        <v>20</v>
      </c>
      <c r="F76" s="22"/>
      <c r="G76" s="10"/>
      <c r="H76" s="66" t="s">
        <v>24</v>
      </c>
    </row>
    <row r="77" spans="1:8" s="2" customFormat="1" ht="16.5" thickBot="1">
      <c r="A77" s="65" t="s">
        <v>25</v>
      </c>
      <c r="B77" s="22"/>
      <c r="C77" s="22">
        <v>6.5380000000000003</v>
      </c>
      <c r="D77" s="10"/>
      <c r="E77" s="23">
        <v>9.6062999999999992</v>
      </c>
      <c r="F77" s="10"/>
      <c r="G77" s="22">
        <v>71.692999999999998</v>
      </c>
      <c r="H77" s="66" t="s">
        <v>26</v>
      </c>
    </row>
    <row r="78" spans="1:8" s="2" customFormat="1" ht="16.5" thickBot="1">
      <c r="A78" s="65" t="s">
        <v>27</v>
      </c>
      <c r="B78" s="22"/>
      <c r="C78" s="10">
        <v>0.123</v>
      </c>
      <c r="D78" s="22"/>
      <c r="E78" s="10">
        <v>3.0000000000000001E-3</v>
      </c>
      <c r="F78" s="22"/>
      <c r="G78" s="10">
        <v>0</v>
      </c>
      <c r="H78" s="66" t="s">
        <v>28</v>
      </c>
    </row>
    <row r="79" spans="1:8" s="2" customFormat="1" ht="16.5" thickBot="1">
      <c r="A79" s="65" t="s">
        <v>29</v>
      </c>
      <c r="B79" s="22"/>
      <c r="C79" s="10"/>
      <c r="D79" s="22"/>
      <c r="E79" s="10"/>
      <c r="F79" s="22"/>
      <c r="G79" s="10"/>
      <c r="H79" s="66" t="s">
        <v>30</v>
      </c>
    </row>
    <row r="80" spans="1:8" s="2" customFormat="1" ht="16.5" thickBot="1">
      <c r="A80" s="65" t="s">
        <v>31</v>
      </c>
      <c r="B80" s="22"/>
      <c r="C80" s="10"/>
      <c r="D80" s="22"/>
      <c r="E80" s="10"/>
      <c r="F80" s="22"/>
      <c r="G80" s="10"/>
      <c r="H80" s="66" t="s">
        <v>32</v>
      </c>
    </row>
    <row r="81" spans="1:8" s="2" customFormat="1" ht="16.5" thickBot="1">
      <c r="A81" s="65" t="s">
        <v>33</v>
      </c>
      <c r="B81" s="22"/>
      <c r="C81" s="10"/>
      <c r="D81" s="22"/>
      <c r="E81" s="10"/>
      <c r="F81" s="22"/>
      <c r="G81" s="10"/>
      <c r="H81" s="66" t="s">
        <v>34</v>
      </c>
    </row>
    <row r="82" spans="1:8" s="2" customFormat="1" ht="16.5" thickBot="1">
      <c r="A82" s="65" t="s">
        <v>60</v>
      </c>
      <c r="B82" s="22"/>
      <c r="C82" s="10"/>
      <c r="D82" s="22"/>
      <c r="E82" s="10"/>
      <c r="F82" s="22"/>
      <c r="G82" s="10"/>
      <c r="H82" s="66" t="s">
        <v>36</v>
      </c>
    </row>
    <row r="83" spans="1:8" s="2" customFormat="1" ht="16.5" thickBot="1">
      <c r="A83" s="65" t="s">
        <v>37</v>
      </c>
      <c r="B83" s="22"/>
      <c r="C83" s="10">
        <v>3</v>
      </c>
      <c r="D83" s="22"/>
      <c r="E83" s="10">
        <v>3</v>
      </c>
      <c r="F83" s="22"/>
      <c r="G83" s="10"/>
      <c r="H83" s="66" t="s">
        <v>38</v>
      </c>
    </row>
    <row r="84" spans="1:8" s="2" customFormat="1" ht="16.5" thickBot="1">
      <c r="A84" s="65" t="s">
        <v>39</v>
      </c>
      <c r="B84" s="22"/>
      <c r="C84" s="10"/>
      <c r="D84" s="22"/>
      <c r="E84" s="10"/>
      <c r="F84" s="22"/>
      <c r="G84" s="10"/>
      <c r="H84" s="66" t="s">
        <v>40</v>
      </c>
    </row>
    <row r="85" spans="1:8" s="2" customFormat="1" ht="16.5" thickBot="1">
      <c r="A85" s="65" t="s">
        <v>41</v>
      </c>
      <c r="B85" s="22">
        <v>1E-3</v>
      </c>
      <c r="C85" s="10"/>
      <c r="D85" s="22"/>
      <c r="E85" s="10"/>
      <c r="F85" s="22"/>
      <c r="G85" s="10"/>
      <c r="H85" s="66" t="s">
        <v>42</v>
      </c>
    </row>
    <row r="86" spans="1:8" s="2" customFormat="1" ht="16.5" thickBot="1">
      <c r="A86" s="65" t="s">
        <v>43</v>
      </c>
      <c r="B86" s="22"/>
      <c r="C86" s="10"/>
      <c r="D86" s="22"/>
      <c r="E86" s="10"/>
      <c r="F86" s="22"/>
      <c r="G86" s="10"/>
      <c r="H86" s="66" t="s">
        <v>44</v>
      </c>
    </row>
    <row r="87" spans="1:8" s="2" customFormat="1" ht="16.5" thickBot="1">
      <c r="A87" s="65" t="s">
        <v>45</v>
      </c>
      <c r="B87" s="22"/>
      <c r="C87" s="22">
        <v>70.004999999999995</v>
      </c>
      <c r="D87" s="10"/>
      <c r="E87" s="22">
        <v>104.901</v>
      </c>
      <c r="F87" s="22"/>
      <c r="G87" s="10"/>
      <c r="H87" s="66" t="s">
        <v>46</v>
      </c>
    </row>
    <row r="88" spans="1:8" s="2" customFormat="1" ht="16.5" thickBot="1">
      <c r="A88" s="65" t="s">
        <v>47</v>
      </c>
      <c r="B88" s="22"/>
      <c r="C88" s="10">
        <v>112.129</v>
      </c>
      <c r="D88" s="22"/>
      <c r="E88" s="10">
        <v>154.84399999999999</v>
      </c>
      <c r="F88" s="22"/>
      <c r="G88" s="10"/>
      <c r="H88" s="66" t="s">
        <v>48</v>
      </c>
    </row>
    <row r="89" spans="1:8" s="2" customFormat="1" ht="16.5" thickBot="1">
      <c r="A89" s="65" t="s">
        <v>49</v>
      </c>
      <c r="B89" s="22"/>
      <c r="C89" s="10"/>
      <c r="D89" s="22"/>
      <c r="E89" s="10"/>
      <c r="F89" s="22"/>
      <c r="G89" s="10"/>
      <c r="H89" s="66" t="s">
        <v>50</v>
      </c>
    </row>
    <row r="90" spans="1:8" s="2" customFormat="1" ht="16.5" thickBot="1">
      <c r="A90" s="65" t="s">
        <v>51</v>
      </c>
      <c r="B90" s="22"/>
      <c r="C90" s="10"/>
      <c r="D90" s="22"/>
      <c r="E90" s="10"/>
      <c r="F90" s="22"/>
      <c r="G90" s="10"/>
      <c r="H90" s="66" t="s">
        <v>52</v>
      </c>
    </row>
    <row r="91" spans="1:8" s="2" customFormat="1" ht="16.5" thickBot="1">
      <c r="A91" s="65" t="s">
        <v>53</v>
      </c>
      <c r="B91" s="74">
        <v>311.29419999999999</v>
      </c>
      <c r="C91" s="74">
        <v>420.27499999999998</v>
      </c>
      <c r="D91" s="74">
        <v>326.85786000000002</v>
      </c>
      <c r="E91" s="74">
        <v>527.47929999999997</v>
      </c>
      <c r="F91" s="74">
        <v>326.858</v>
      </c>
      <c r="G91" s="74">
        <v>309.89299999999997</v>
      </c>
      <c r="H91" s="66" t="s">
        <v>54</v>
      </c>
    </row>
    <row r="92" spans="1:8" s="2" customFormat="1" ht="15.75"/>
    <row r="93" spans="1:8" s="2" customFormat="1" ht="22.5" customHeight="1">
      <c r="A93" s="7" t="s">
        <v>191</v>
      </c>
      <c r="E93" s="4" t="s">
        <v>192</v>
      </c>
    </row>
    <row r="94" spans="1:8" s="2" customFormat="1" ht="15.75">
      <c r="A94" s="53" t="s">
        <v>84</v>
      </c>
      <c r="B94" s="53"/>
      <c r="E94" s="1" t="s">
        <v>85</v>
      </c>
    </row>
    <row r="95" spans="1:8" s="2" customFormat="1" ht="18.75" customHeight="1" thickBot="1">
      <c r="A95" s="57" t="s">
        <v>88</v>
      </c>
      <c r="B95" s="57"/>
      <c r="E95" s="41" t="s">
        <v>193</v>
      </c>
    </row>
    <row r="96" spans="1:8" s="2" customFormat="1" ht="16.5" thickBot="1">
      <c r="A96" s="62" t="s">
        <v>6</v>
      </c>
      <c r="B96" s="62">
        <v>2014</v>
      </c>
      <c r="C96" s="63">
        <v>2015</v>
      </c>
      <c r="D96" s="63">
        <v>2016</v>
      </c>
      <c r="E96" s="63" t="s">
        <v>8</v>
      </c>
    </row>
    <row r="97" spans="1:5" s="2" customFormat="1" ht="16.5" thickBot="1">
      <c r="A97" s="65" t="s">
        <v>9</v>
      </c>
      <c r="B97" s="20" t="s">
        <v>92</v>
      </c>
      <c r="C97" s="20" t="s">
        <v>92</v>
      </c>
      <c r="D97" s="22"/>
      <c r="E97" s="66" t="s">
        <v>10</v>
      </c>
    </row>
    <row r="98" spans="1:5" s="2" customFormat="1" ht="16.5" thickBot="1">
      <c r="A98" s="65" t="s">
        <v>11</v>
      </c>
      <c r="B98" s="22">
        <v>22</v>
      </c>
      <c r="C98" s="22">
        <v>22</v>
      </c>
      <c r="D98" s="22">
        <v>22</v>
      </c>
      <c r="E98" s="66" t="s">
        <v>12</v>
      </c>
    </row>
    <row r="99" spans="1:5" s="2" customFormat="1" ht="16.5" thickBot="1">
      <c r="A99" s="65" t="s">
        <v>13</v>
      </c>
      <c r="B99" s="20" t="s">
        <v>92</v>
      </c>
      <c r="C99" s="20" t="s">
        <v>92</v>
      </c>
      <c r="D99" s="20" t="s">
        <v>92</v>
      </c>
      <c r="E99" s="66" t="s">
        <v>14</v>
      </c>
    </row>
    <row r="100" spans="1:5" s="2" customFormat="1" ht="16.5" thickBot="1">
      <c r="A100" s="65" t="s">
        <v>15</v>
      </c>
      <c r="B100" s="20" t="s">
        <v>92</v>
      </c>
      <c r="C100" s="20" t="s">
        <v>92</v>
      </c>
      <c r="D100" s="20" t="s">
        <v>92</v>
      </c>
      <c r="E100" s="66" t="s">
        <v>16</v>
      </c>
    </row>
    <row r="101" spans="1:5" s="2" customFormat="1" ht="16.5" thickBot="1">
      <c r="A101" s="65" t="s">
        <v>17</v>
      </c>
      <c r="B101" s="22">
        <v>199.893</v>
      </c>
      <c r="C101" s="22">
        <v>178.45099999999999</v>
      </c>
      <c r="D101" s="20" t="s">
        <v>92</v>
      </c>
      <c r="E101" s="66" t="s">
        <v>18</v>
      </c>
    </row>
    <row r="102" spans="1:5" s="2" customFormat="1" ht="16.5" thickBot="1">
      <c r="A102" s="65" t="s">
        <v>19</v>
      </c>
      <c r="B102" s="20" t="s">
        <v>92</v>
      </c>
      <c r="C102" s="20" t="s">
        <v>92</v>
      </c>
      <c r="D102" s="20" t="s">
        <v>92</v>
      </c>
      <c r="E102" s="66" t="s">
        <v>20</v>
      </c>
    </row>
    <row r="103" spans="1:5" s="2" customFormat="1" ht="16.5" thickBot="1">
      <c r="A103" s="65" t="s">
        <v>21</v>
      </c>
      <c r="B103" s="20" t="s">
        <v>92</v>
      </c>
      <c r="C103" s="20" t="s">
        <v>92</v>
      </c>
      <c r="D103" s="20" t="s">
        <v>92</v>
      </c>
      <c r="E103" s="66" t="s">
        <v>22</v>
      </c>
    </row>
    <row r="104" spans="1:5" s="2" customFormat="1" ht="16.5" thickBot="1">
      <c r="A104" s="65" t="s">
        <v>23</v>
      </c>
      <c r="B104" s="22">
        <v>5</v>
      </c>
      <c r="C104" s="22">
        <v>5</v>
      </c>
      <c r="D104" s="22">
        <v>5</v>
      </c>
      <c r="E104" s="66" t="s">
        <v>24</v>
      </c>
    </row>
    <row r="105" spans="1:5" s="2" customFormat="1" ht="16.5" thickBot="1">
      <c r="A105" s="65" t="s">
        <v>25</v>
      </c>
      <c r="B105" s="20" t="s">
        <v>92</v>
      </c>
      <c r="C105" s="20" t="s">
        <v>92</v>
      </c>
      <c r="D105" s="20" t="s">
        <v>92</v>
      </c>
      <c r="E105" s="66" t="s">
        <v>26</v>
      </c>
    </row>
    <row r="106" spans="1:5" s="2" customFormat="1" ht="16.5" thickBot="1">
      <c r="A106" s="65" t="s">
        <v>27</v>
      </c>
      <c r="B106" s="20" t="s">
        <v>92</v>
      </c>
      <c r="C106" s="20" t="s">
        <v>92</v>
      </c>
      <c r="D106" s="20" t="s">
        <v>92</v>
      </c>
      <c r="E106" s="66" t="s">
        <v>28</v>
      </c>
    </row>
    <row r="107" spans="1:5" s="2" customFormat="1" ht="16.5" thickBot="1">
      <c r="A107" s="65" t="s">
        <v>29</v>
      </c>
      <c r="B107" s="20" t="s">
        <v>92</v>
      </c>
      <c r="C107" s="20" t="s">
        <v>92</v>
      </c>
      <c r="D107" s="20" t="s">
        <v>92</v>
      </c>
      <c r="E107" s="66" t="s">
        <v>30</v>
      </c>
    </row>
    <row r="108" spans="1:5" s="2" customFormat="1" ht="16.5" thickBot="1">
      <c r="A108" s="65" t="s">
        <v>31</v>
      </c>
      <c r="B108" s="22">
        <v>23.826000000000001</v>
      </c>
      <c r="C108" s="20" t="s">
        <v>92</v>
      </c>
      <c r="D108" s="20" t="s">
        <v>92</v>
      </c>
      <c r="E108" s="66" t="s">
        <v>32</v>
      </c>
    </row>
    <row r="109" spans="1:5" s="2" customFormat="1" ht="16.5" thickBot="1">
      <c r="A109" s="65" t="s">
        <v>33</v>
      </c>
      <c r="B109" s="20" t="s">
        <v>92</v>
      </c>
      <c r="C109" s="20" t="s">
        <v>92</v>
      </c>
      <c r="D109" s="20" t="s">
        <v>92</v>
      </c>
      <c r="E109" s="66" t="s">
        <v>34</v>
      </c>
    </row>
    <row r="110" spans="1:5" s="2" customFormat="1" ht="16.5" thickBot="1">
      <c r="A110" s="65" t="s">
        <v>60</v>
      </c>
      <c r="B110" s="20" t="s">
        <v>92</v>
      </c>
      <c r="C110" s="20" t="s">
        <v>92</v>
      </c>
      <c r="D110" s="20" t="s">
        <v>92</v>
      </c>
      <c r="E110" s="66" t="s">
        <v>36</v>
      </c>
    </row>
    <row r="111" spans="1:5" s="2" customFormat="1" ht="16.5" thickBot="1">
      <c r="A111" s="65" t="s">
        <v>37</v>
      </c>
      <c r="B111" s="20" t="s">
        <v>92</v>
      </c>
      <c r="C111" s="20" t="s">
        <v>92</v>
      </c>
      <c r="D111" s="20" t="s">
        <v>92</v>
      </c>
      <c r="E111" s="66" t="s">
        <v>38</v>
      </c>
    </row>
    <row r="112" spans="1:5" s="2" customFormat="1" ht="16.5" thickBot="1">
      <c r="A112" s="65" t="s">
        <v>39</v>
      </c>
      <c r="B112" s="20" t="s">
        <v>92</v>
      </c>
      <c r="C112" s="20" t="s">
        <v>92</v>
      </c>
      <c r="D112" s="20" t="s">
        <v>92</v>
      </c>
      <c r="E112" s="66" t="s">
        <v>40</v>
      </c>
    </row>
    <row r="113" spans="1:10" s="2" customFormat="1" ht="16.5" thickBot="1">
      <c r="A113" s="65" t="s">
        <v>41</v>
      </c>
      <c r="B113" s="20" t="s">
        <v>92</v>
      </c>
      <c r="C113" s="20" t="s">
        <v>92</v>
      </c>
      <c r="D113" s="20" t="s">
        <v>92</v>
      </c>
      <c r="E113" s="66" t="s">
        <v>42</v>
      </c>
    </row>
    <row r="114" spans="1:10" s="2" customFormat="1" ht="16.5" thickBot="1">
      <c r="A114" s="65" t="s">
        <v>43</v>
      </c>
      <c r="B114" s="20" t="s">
        <v>92</v>
      </c>
      <c r="C114" s="20" t="s">
        <v>92</v>
      </c>
      <c r="D114" s="20" t="s">
        <v>92</v>
      </c>
      <c r="E114" s="66" t="s">
        <v>44</v>
      </c>
    </row>
    <row r="115" spans="1:10" s="2" customFormat="1" ht="16.5" thickBot="1">
      <c r="A115" s="65" t="s">
        <v>45</v>
      </c>
      <c r="B115" s="22">
        <v>400</v>
      </c>
      <c r="C115" s="22">
        <v>400</v>
      </c>
      <c r="D115" s="22">
        <v>400</v>
      </c>
      <c r="E115" s="66" t="s">
        <v>46</v>
      </c>
    </row>
    <row r="116" spans="1:10" s="2" customFormat="1" ht="16.5" thickBot="1">
      <c r="A116" s="65" t="s">
        <v>47</v>
      </c>
      <c r="B116" s="22">
        <v>25.552</v>
      </c>
      <c r="C116" s="22">
        <v>28.507999999999999</v>
      </c>
      <c r="D116" s="20" t="s">
        <v>92</v>
      </c>
      <c r="E116" s="66" t="s">
        <v>48</v>
      </c>
    </row>
    <row r="117" spans="1:10" s="2" customFormat="1" ht="16.5" thickBot="1">
      <c r="A117" s="65" t="s">
        <v>49</v>
      </c>
      <c r="B117" s="20" t="s">
        <v>92</v>
      </c>
      <c r="C117" s="22"/>
      <c r="D117" s="20" t="s">
        <v>92</v>
      </c>
      <c r="E117" s="66" t="s">
        <v>50</v>
      </c>
    </row>
    <row r="118" spans="1:10" s="2" customFormat="1" ht="16.5" thickBot="1">
      <c r="A118" s="65" t="s">
        <v>51</v>
      </c>
      <c r="B118" s="20" t="s">
        <v>92</v>
      </c>
      <c r="C118" s="22"/>
      <c r="D118" s="20" t="s">
        <v>92</v>
      </c>
      <c r="E118" s="66" t="s">
        <v>52</v>
      </c>
    </row>
    <row r="119" spans="1:10" s="2" customFormat="1" ht="16.5" thickBot="1">
      <c r="A119" s="65" t="s">
        <v>53</v>
      </c>
      <c r="B119" s="74">
        <v>676.27100000000007</v>
      </c>
      <c r="C119" s="74">
        <v>633.95900000000006</v>
      </c>
      <c r="D119" s="74">
        <v>427</v>
      </c>
      <c r="E119" s="66" t="s">
        <v>54</v>
      </c>
    </row>
    <row r="120" spans="1:10" s="2" customFormat="1" ht="15.7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s="2" customFormat="1" ht="18" customHeight="1">
      <c r="A121" s="7" t="s">
        <v>194</v>
      </c>
      <c r="E121" s="4" t="s">
        <v>195</v>
      </c>
    </row>
    <row r="122" spans="1:10" s="2" customFormat="1" ht="16.5" customHeight="1">
      <c r="A122" s="47" t="s">
        <v>86</v>
      </c>
      <c r="C122" s="54" t="s">
        <v>87</v>
      </c>
      <c r="D122" s="54"/>
      <c r="E122" s="54"/>
    </row>
    <row r="123" spans="1:10" s="2" customFormat="1" ht="16.5" customHeight="1" thickBot="1">
      <c r="A123" s="7" t="s">
        <v>88</v>
      </c>
      <c r="E123" s="41" t="s">
        <v>193</v>
      </c>
    </row>
    <row r="124" spans="1:10" s="2" customFormat="1" ht="16.5" thickBot="1">
      <c r="A124" s="62" t="s">
        <v>6</v>
      </c>
      <c r="B124" s="62">
        <v>2014</v>
      </c>
      <c r="C124" s="63">
        <v>2015</v>
      </c>
      <c r="D124" s="63">
        <v>2016</v>
      </c>
      <c r="E124" s="63" t="s">
        <v>8</v>
      </c>
    </row>
    <row r="125" spans="1:10" s="2" customFormat="1" ht="16.5" thickBot="1">
      <c r="A125" s="65" t="s">
        <v>9</v>
      </c>
      <c r="B125" s="23">
        <v>267.57220000000001</v>
      </c>
      <c r="C125" s="23">
        <v>280.95080999999999</v>
      </c>
      <c r="D125" s="23">
        <v>280.95080999999999</v>
      </c>
      <c r="E125" s="66" t="s">
        <v>10</v>
      </c>
    </row>
    <row r="126" spans="1:10" s="2" customFormat="1" ht="16.5" thickBot="1">
      <c r="A126" s="65" t="s">
        <v>11</v>
      </c>
      <c r="B126" s="23"/>
      <c r="C126" s="23"/>
      <c r="D126" s="23"/>
      <c r="E126" s="66" t="s">
        <v>12</v>
      </c>
    </row>
    <row r="127" spans="1:10" s="2" customFormat="1" ht="16.5" thickBot="1">
      <c r="A127" s="65" t="s">
        <v>13</v>
      </c>
      <c r="B127" s="23"/>
      <c r="C127" s="23"/>
      <c r="D127" s="23">
        <v>4.3650000000000002</v>
      </c>
      <c r="E127" s="66" t="s">
        <v>14</v>
      </c>
    </row>
    <row r="128" spans="1:10" s="2" customFormat="1" ht="16.5" thickBot="1">
      <c r="A128" s="65" t="s">
        <v>15</v>
      </c>
      <c r="B128" s="23"/>
      <c r="C128" s="23"/>
      <c r="D128" s="23"/>
      <c r="E128" s="66" t="s">
        <v>16</v>
      </c>
    </row>
    <row r="129" spans="1:5" s="2" customFormat="1" ht="16.5" thickBot="1">
      <c r="A129" s="65" t="s">
        <v>17</v>
      </c>
      <c r="B129" s="23"/>
      <c r="C129" s="23"/>
      <c r="D129" s="23"/>
      <c r="E129" s="66" t="s">
        <v>18</v>
      </c>
    </row>
    <row r="130" spans="1:5" s="2" customFormat="1" ht="16.5" thickBot="1">
      <c r="A130" s="65" t="s">
        <v>19</v>
      </c>
      <c r="B130" s="23"/>
      <c r="C130" s="23"/>
      <c r="D130" s="23"/>
      <c r="E130" s="66" t="s">
        <v>20</v>
      </c>
    </row>
    <row r="131" spans="1:5" s="2" customFormat="1" ht="16.5" thickBot="1">
      <c r="A131" s="65" t="s">
        <v>21</v>
      </c>
      <c r="B131" s="23"/>
      <c r="C131" s="23"/>
      <c r="D131" s="23"/>
      <c r="E131" s="66" t="s">
        <v>22</v>
      </c>
    </row>
    <row r="132" spans="1:5" s="2" customFormat="1" ht="16.5" thickBot="1">
      <c r="A132" s="65" t="s">
        <v>23</v>
      </c>
      <c r="B132" s="23">
        <v>1.22801</v>
      </c>
      <c r="C132" s="23">
        <v>1.3684000000000001</v>
      </c>
      <c r="D132" s="23">
        <v>1.9753000000000001</v>
      </c>
      <c r="E132" s="66" t="s">
        <v>24</v>
      </c>
    </row>
    <row r="133" spans="1:5" s="2" customFormat="1" ht="16.5" thickBot="1">
      <c r="A133" s="65" t="s">
        <v>25</v>
      </c>
      <c r="B133" s="23"/>
      <c r="C133" s="23"/>
      <c r="D133" s="23"/>
      <c r="E133" s="66" t="s">
        <v>26</v>
      </c>
    </row>
    <row r="134" spans="1:5" s="2" customFormat="1" ht="16.5" thickBot="1">
      <c r="A134" s="65" t="s">
        <v>27</v>
      </c>
      <c r="B134" s="23"/>
      <c r="C134" s="23"/>
      <c r="D134" s="23"/>
      <c r="E134" s="66" t="s">
        <v>28</v>
      </c>
    </row>
    <row r="135" spans="1:5" s="2" customFormat="1" ht="16.5" thickBot="1">
      <c r="A135" s="65" t="s">
        <v>29</v>
      </c>
      <c r="B135" s="23"/>
      <c r="C135" s="23"/>
      <c r="D135" s="23"/>
      <c r="E135" s="66" t="s">
        <v>30</v>
      </c>
    </row>
    <row r="136" spans="1:5" s="2" customFormat="1" ht="16.5" thickBot="1">
      <c r="A136" s="65" t="s">
        <v>31</v>
      </c>
      <c r="B136" s="23"/>
      <c r="C136" s="23"/>
      <c r="D136" s="23"/>
      <c r="E136" s="66" t="s">
        <v>32</v>
      </c>
    </row>
    <row r="137" spans="1:5" s="2" customFormat="1" ht="16.5" thickBot="1">
      <c r="A137" s="65" t="s">
        <v>33</v>
      </c>
      <c r="B137" s="23">
        <v>9.2639999999999993</v>
      </c>
      <c r="C137" s="23">
        <v>188.78200000000001</v>
      </c>
      <c r="D137" s="23">
        <v>188.78200000000001</v>
      </c>
      <c r="E137" s="66" t="s">
        <v>34</v>
      </c>
    </row>
    <row r="138" spans="1:5" s="2" customFormat="1" ht="16.5" thickBot="1">
      <c r="A138" s="65" t="s">
        <v>60</v>
      </c>
      <c r="B138" s="23"/>
      <c r="C138" s="23"/>
      <c r="D138" s="23"/>
      <c r="E138" s="66" t="s">
        <v>36</v>
      </c>
    </row>
    <row r="139" spans="1:5" s="2" customFormat="1" ht="16.5" thickBot="1">
      <c r="A139" s="65" t="s">
        <v>37</v>
      </c>
      <c r="B139" s="23"/>
      <c r="C139" s="23"/>
      <c r="D139" s="23"/>
      <c r="E139" s="66" t="s">
        <v>38</v>
      </c>
    </row>
    <row r="140" spans="1:5" s="2" customFormat="1" ht="16.5" thickBot="1">
      <c r="A140" s="65" t="s">
        <v>39</v>
      </c>
      <c r="B140" s="23"/>
      <c r="C140" s="23"/>
      <c r="D140" s="23"/>
      <c r="E140" s="66" t="s">
        <v>40</v>
      </c>
    </row>
    <row r="141" spans="1:5" s="2" customFormat="1" ht="16.5" thickBot="1">
      <c r="A141" s="65" t="s">
        <v>41</v>
      </c>
      <c r="B141" s="23">
        <v>7.4059999999999997</v>
      </c>
      <c r="C141" s="23">
        <v>7.4059999999999997</v>
      </c>
      <c r="D141" s="23">
        <v>7.4059999999999997</v>
      </c>
      <c r="E141" s="66" t="s">
        <v>42</v>
      </c>
    </row>
    <row r="142" spans="1:5" s="2" customFormat="1" ht="16.5" thickBot="1">
      <c r="A142" s="65" t="s">
        <v>43</v>
      </c>
      <c r="B142" s="23"/>
      <c r="C142" s="23"/>
      <c r="D142" s="23"/>
      <c r="E142" s="66" t="s">
        <v>44</v>
      </c>
    </row>
    <row r="143" spans="1:5" s="2" customFormat="1" ht="16.5" thickBot="1">
      <c r="A143" s="65" t="s">
        <v>45</v>
      </c>
      <c r="B143" s="23"/>
      <c r="C143" s="23"/>
      <c r="D143" s="23"/>
      <c r="E143" s="66" t="s">
        <v>46</v>
      </c>
    </row>
    <row r="144" spans="1:5" s="2" customFormat="1" ht="16.5" thickBot="1">
      <c r="A144" s="65" t="s">
        <v>47</v>
      </c>
      <c r="B144" s="23"/>
      <c r="C144" s="23"/>
      <c r="D144" s="23"/>
      <c r="E144" s="66" t="s">
        <v>48</v>
      </c>
    </row>
    <row r="145" spans="1:5" s="2" customFormat="1" ht="16.5" thickBot="1">
      <c r="A145" s="65" t="s">
        <v>49</v>
      </c>
      <c r="B145" s="23"/>
      <c r="C145" s="23"/>
      <c r="D145" s="23"/>
      <c r="E145" s="66" t="s">
        <v>50</v>
      </c>
    </row>
    <row r="146" spans="1:5" s="2" customFormat="1" ht="16.5" thickBot="1">
      <c r="A146" s="65" t="s">
        <v>51</v>
      </c>
      <c r="B146" s="23"/>
      <c r="C146" s="23"/>
      <c r="D146" s="23"/>
      <c r="E146" s="66" t="s">
        <v>52</v>
      </c>
    </row>
    <row r="147" spans="1:5" s="2" customFormat="1" ht="16.5" thickBot="1">
      <c r="A147" s="65" t="s">
        <v>53</v>
      </c>
      <c r="B147" s="74">
        <f>SUM(B125:B146)</f>
        <v>285.47021000000001</v>
      </c>
      <c r="C147" s="74">
        <f>SUM(C125:C146)</f>
        <v>478.50721000000004</v>
      </c>
      <c r="D147" s="74">
        <f>SUM(D125:D146)</f>
        <v>483.47911000000005</v>
      </c>
      <c r="E147" s="66" t="s">
        <v>54</v>
      </c>
    </row>
  </sheetData>
  <mergeCells count="26">
    <mergeCell ref="A95:B95"/>
    <mergeCell ref="F66:H66"/>
    <mergeCell ref="A66:B66"/>
    <mergeCell ref="C122:E122"/>
    <mergeCell ref="A94:B94"/>
    <mergeCell ref="A5:A6"/>
    <mergeCell ref="H5:H6"/>
    <mergeCell ref="A67:A68"/>
    <mergeCell ref="H67:H68"/>
    <mergeCell ref="F5:G5"/>
    <mergeCell ref="F36:H36"/>
    <mergeCell ref="F35:H35"/>
    <mergeCell ref="A36:B36"/>
    <mergeCell ref="B67:C67"/>
    <mergeCell ref="D67:E67"/>
    <mergeCell ref="F67:G67"/>
    <mergeCell ref="A4:B4"/>
    <mergeCell ref="A37:A38"/>
    <mergeCell ref="H37:H38"/>
    <mergeCell ref="A3:B3"/>
    <mergeCell ref="B37:C37"/>
    <mergeCell ref="D37:E37"/>
    <mergeCell ref="F37:G37"/>
    <mergeCell ref="F3:H3"/>
    <mergeCell ref="B5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35"/>
  <sheetViews>
    <sheetView rightToLeft="1" topLeftCell="A209" workbookViewId="0">
      <selection activeCell="B28" sqref="B28:D28"/>
    </sheetView>
  </sheetViews>
  <sheetFormatPr defaultRowHeight="15"/>
  <cols>
    <col min="1" max="6" width="18.42578125" customWidth="1"/>
  </cols>
  <sheetData>
    <row r="2" spans="1:6" s="2" customFormat="1" ht="14.25" customHeight="1">
      <c r="A2" s="7" t="s">
        <v>197</v>
      </c>
      <c r="E2" s="4" t="s">
        <v>198</v>
      </c>
    </row>
    <row r="3" spans="1:6" s="2" customFormat="1" ht="14.25" customHeight="1">
      <c r="A3" s="47" t="s">
        <v>89</v>
      </c>
      <c r="E3" s="12" t="s">
        <v>90</v>
      </c>
    </row>
    <row r="4" spans="1:6" s="2" customFormat="1" ht="14.25" customHeight="1" thickBot="1">
      <c r="A4" s="6" t="s">
        <v>91</v>
      </c>
      <c r="B4" s="6"/>
      <c r="E4" s="2" t="s">
        <v>196</v>
      </c>
      <c r="F4" s="4"/>
    </row>
    <row r="5" spans="1:6" s="2" customFormat="1" ht="16.5" thickBot="1">
      <c r="A5" s="62" t="s">
        <v>6</v>
      </c>
      <c r="B5" s="62">
        <v>2014</v>
      </c>
      <c r="C5" s="63">
        <v>2015</v>
      </c>
      <c r="D5" s="63">
        <v>2016</v>
      </c>
      <c r="E5" s="63" t="s">
        <v>8</v>
      </c>
    </row>
    <row r="6" spans="1:6" s="2" customFormat="1" ht="16.5" thickBot="1">
      <c r="A6" s="65" t="s">
        <v>9</v>
      </c>
      <c r="B6" s="23" t="s">
        <v>92</v>
      </c>
      <c r="C6" s="22">
        <v>28436.268</v>
      </c>
      <c r="D6" s="22">
        <v>28436.268</v>
      </c>
      <c r="E6" s="66" t="s">
        <v>10</v>
      </c>
    </row>
    <row r="7" spans="1:6" s="2" customFormat="1" ht="16.5" thickBot="1">
      <c r="A7" s="65" t="s">
        <v>11</v>
      </c>
      <c r="B7" s="23" t="s">
        <v>92</v>
      </c>
      <c r="C7" s="23" t="s">
        <v>92</v>
      </c>
      <c r="D7" s="23" t="s">
        <v>92</v>
      </c>
      <c r="E7" s="66" t="s">
        <v>12</v>
      </c>
    </row>
    <row r="8" spans="1:6" s="2" customFormat="1" ht="16.5" thickBot="1">
      <c r="A8" s="65" t="s">
        <v>13</v>
      </c>
      <c r="B8" s="23" t="s">
        <v>92</v>
      </c>
      <c r="C8" s="22">
        <v>9.4240000000000001E-3</v>
      </c>
      <c r="D8" s="22">
        <v>9.4240000000000001E-3</v>
      </c>
      <c r="E8" s="66" t="s">
        <v>14</v>
      </c>
    </row>
    <row r="9" spans="1:6" s="2" customFormat="1" ht="16.5" thickBot="1">
      <c r="A9" s="65" t="s">
        <v>15</v>
      </c>
      <c r="B9" s="23" t="s">
        <v>92</v>
      </c>
      <c r="C9" s="22"/>
      <c r="D9" s="22"/>
      <c r="E9" s="66" t="s">
        <v>16</v>
      </c>
    </row>
    <row r="10" spans="1:6" s="2" customFormat="1" ht="16.5" thickBot="1">
      <c r="A10" s="65" t="s">
        <v>17</v>
      </c>
      <c r="B10" s="22">
        <v>4065</v>
      </c>
      <c r="C10" s="22">
        <v>4547</v>
      </c>
      <c r="D10" s="22">
        <v>2393.7799999999997</v>
      </c>
      <c r="E10" s="66" t="s">
        <v>18</v>
      </c>
    </row>
    <row r="11" spans="1:6" s="2" customFormat="1" ht="16.5" thickBot="1">
      <c r="A11" s="65" t="s">
        <v>19</v>
      </c>
      <c r="B11" s="23" t="s">
        <v>92</v>
      </c>
      <c r="C11" s="23" t="s">
        <v>92</v>
      </c>
      <c r="D11" s="23" t="s">
        <v>92</v>
      </c>
      <c r="E11" s="66" t="s">
        <v>20</v>
      </c>
    </row>
    <row r="12" spans="1:6" s="2" customFormat="1" ht="16.5" thickBot="1">
      <c r="A12" s="65" t="s">
        <v>21</v>
      </c>
      <c r="B12" s="23" t="s">
        <v>92</v>
      </c>
      <c r="C12" s="23" t="s">
        <v>92</v>
      </c>
      <c r="D12" s="23" t="s">
        <v>92</v>
      </c>
      <c r="E12" s="66" t="s">
        <v>22</v>
      </c>
    </row>
    <row r="13" spans="1:6" s="2" customFormat="1" ht="16.5" thickBot="1">
      <c r="A13" s="65" t="s">
        <v>23</v>
      </c>
      <c r="B13" s="23" t="s">
        <v>92</v>
      </c>
      <c r="C13" s="23" t="s">
        <v>92</v>
      </c>
      <c r="D13" s="23" t="s">
        <v>92</v>
      </c>
      <c r="E13" s="66" t="s">
        <v>24</v>
      </c>
    </row>
    <row r="14" spans="1:6" s="2" customFormat="1" ht="16.5" thickBot="1">
      <c r="A14" s="65" t="s">
        <v>25</v>
      </c>
      <c r="B14" s="23">
        <v>50784.658315600005</v>
      </c>
      <c r="C14" s="23">
        <v>33849.102478231747</v>
      </c>
      <c r="D14" s="23">
        <v>55185.844117647059</v>
      </c>
      <c r="E14" s="66" t="s">
        <v>26</v>
      </c>
    </row>
    <row r="15" spans="1:6" s="2" customFormat="1" ht="16.5" thickBot="1">
      <c r="A15" s="65" t="s">
        <v>27</v>
      </c>
      <c r="B15" s="23" t="s">
        <v>92</v>
      </c>
      <c r="C15" s="23" t="s">
        <v>92</v>
      </c>
      <c r="D15" s="23" t="s">
        <v>92</v>
      </c>
      <c r="E15" s="66" t="s">
        <v>28</v>
      </c>
    </row>
    <row r="16" spans="1:6" s="2" customFormat="1" ht="16.5" thickBot="1">
      <c r="A16" s="65" t="s">
        <v>29</v>
      </c>
      <c r="B16" s="23" t="s">
        <v>92</v>
      </c>
      <c r="C16" s="23" t="s">
        <v>92</v>
      </c>
      <c r="D16" s="23" t="s">
        <v>92</v>
      </c>
      <c r="E16" s="66" t="s">
        <v>30</v>
      </c>
    </row>
    <row r="17" spans="1:5" s="2" customFormat="1" ht="16.5" thickBot="1">
      <c r="A17" s="65" t="s">
        <v>31</v>
      </c>
      <c r="B17" s="24">
        <v>0.24249999999999999</v>
      </c>
      <c r="C17" s="23">
        <v>9152.1252144082337</v>
      </c>
      <c r="D17" s="23">
        <v>1697.155172413793</v>
      </c>
      <c r="E17" s="66" t="s">
        <v>32</v>
      </c>
    </row>
    <row r="18" spans="1:5" s="2" customFormat="1" ht="16.5" thickBot="1">
      <c r="A18" s="65" t="s">
        <v>33</v>
      </c>
      <c r="B18" s="23">
        <v>872.82999999999993</v>
      </c>
      <c r="C18" s="23">
        <v>129.5</v>
      </c>
      <c r="D18" s="23">
        <v>129.5</v>
      </c>
      <c r="E18" s="66" t="s">
        <v>34</v>
      </c>
    </row>
    <row r="19" spans="1:5" s="2" customFormat="1" ht="16.5" thickBot="1">
      <c r="A19" s="65" t="s">
        <v>60</v>
      </c>
      <c r="B19" s="23" t="s">
        <v>92</v>
      </c>
      <c r="C19" s="23" t="s">
        <v>92</v>
      </c>
      <c r="D19" s="23" t="s">
        <v>92</v>
      </c>
      <c r="E19" s="66" t="s">
        <v>36</v>
      </c>
    </row>
    <row r="20" spans="1:5" s="2" customFormat="1" ht="16.5" thickBot="1">
      <c r="A20" s="65" t="s">
        <v>37</v>
      </c>
      <c r="B20" s="23" t="s">
        <v>92</v>
      </c>
      <c r="C20" s="23" t="s">
        <v>92</v>
      </c>
      <c r="D20" s="23" t="s">
        <v>92</v>
      </c>
      <c r="E20" s="66" t="s">
        <v>38</v>
      </c>
    </row>
    <row r="21" spans="1:5" s="2" customFormat="1" ht="16.5" thickBot="1">
      <c r="A21" s="65" t="s">
        <v>39</v>
      </c>
      <c r="B21" s="23" t="s">
        <v>92</v>
      </c>
      <c r="C21" s="23" t="s">
        <v>92</v>
      </c>
      <c r="D21" s="23" t="s">
        <v>92</v>
      </c>
      <c r="E21" s="66" t="s">
        <v>40</v>
      </c>
    </row>
    <row r="22" spans="1:5" s="2" customFormat="1" ht="16.5" thickBot="1">
      <c r="A22" s="65" t="s">
        <v>41</v>
      </c>
      <c r="B22" s="23">
        <v>51460.792600000001</v>
      </c>
      <c r="C22" s="23">
        <v>47195.4</v>
      </c>
      <c r="D22" s="23">
        <v>45455.199999999997</v>
      </c>
      <c r="E22" s="66" t="s">
        <v>42</v>
      </c>
    </row>
    <row r="23" spans="1:5" s="2" customFormat="1" ht="16.5" thickBot="1">
      <c r="A23" s="65" t="s">
        <v>43</v>
      </c>
      <c r="B23" s="23" t="s">
        <v>92</v>
      </c>
      <c r="C23" s="23" t="s">
        <v>92</v>
      </c>
      <c r="D23" s="23" t="s">
        <v>92</v>
      </c>
      <c r="E23" s="66" t="s">
        <v>44</v>
      </c>
    </row>
    <row r="24" spans="1:5" s="2" customFormat="1" ht="16.5" thickBot="1">
      <c r="A24" s="65" t="s">
        <v>45</v>
      </c>
      <c r="B24" s="23">
        <v>124592.197</v>
      </c>
      <c r="C24" s="23">
        <v>165536.42800000001</v>
      </c>
      <c r="D24" s="23">
        <v>165536.42800000001</v>
      </c>
      <c r="E24" s="66" t="s">
        <v>46</v>
      </c>
    </row>
    <row r="25" spans="1:5" s="2" customFormat="1" ht="16.5" thickBot="1">
      <c r="A25" s="65" t="s">
        <v>47</v>
      </c>
      <c r="B25" s="23" t="s">
        <v>92</v>
      </c>
      <c r="C25" s="23" t="s">
        <v>92</v>
      </c>
      <c r="D25" s="23" t="s">
        <v>92</v>
      </c>
      <c r="E25" s="66" t="s">
        <v>48</v>
      </c>
    </row>
    <row r="26" spans="1:5" s="2" customFormat="1" ht="16.5" thickBot="1">
      <c r="A26" s="65" t="s">
        <v>49</v>
      </c>
      <c r="B26" s="23" t="s">
        <v>92</v>
      </c>
      <c r="C26" s="23" t="s">
        <v>92</v>
      </c>
      <c r="D26" s="23" t="s">
        <v>92</v>
      </c>
      <c r="E26" s="66" t="s">
        <v>50</v>
      </c>
    </row>
    <row r="27" spans="1:5" s="2" customFormat="1" ht="16.5" thickBot="1">
      <c r="A27" s="65" t="s">
        <v>51</v>
      </c>
      <c r="B27" s="23" t="s">
        <v>92</v>
      </c>
      <c r="C27" s="23" t="s">
        <v>92</v>
      </c>
      <c r="D27" s="23" t="s">
        <v>92</v>
      </c>
      <c r="E27" s="66" t="s">
        <v>52</v>
      </c>
    </row>
    <row r="28" spans="1:5" s="2" customFormat="1" ht="16.5" thickBot="1">
      <c r="A28" s="65" t="s">
        <v>53</v>
      </c>
      <c r="B28" s="74">
        <f>SUM(B6:B27)</f>
        <v>231775.72041559999</v>
      </c>
      <c r="C28" s="74">
        <f>SUM(C6:C27)</f>
        <v>288845.83311663999</v>
      </c>
      <c r="D28" s="74">
        <f>SUM(D6:D27)</f>
        <v>298834.18471406086</v>
      </c>
      <c r="E28" s="66" t="s">
        <v>54</v>
      </c>
    </row>
    <row r="29" spans="1:5" s="2" customFormat="1" ht="15.75">
      <c r="A29" s="6"/>
    </row>
    <row r="30" spans="1:5" s="2" customFormat="1" ht="17.25" customHeight="1">
      <c r="A30" s="7" t="s">
        <v>200</v>
      </c>
      <c r="E30" s="4" t="s">
        <v>199</v>
      </c>
    </row>
    <row r="31" spans="1:5" s="2" customFormat="1" ht="18" customHeight="1">
      <c r="A31" s="7" t="s">
        <v>93</v>
      </c>
      <c r="D31" s="58" t="s">
        <v>94</v>
      </c>
      <c r="E31" s="58"/>
    </row>
    <row r="32" spans="1:5" s="2" customFormat="1" ht="16.5" thickBot="1">
      <c r="A32" s="6" t="s">
        <v>91</v>
      </c>
      <c r="B32" s="6"/>
      <c r="E32" s="2" t="s">
        <v>196</v>
      </c>
    </row>
    <row r="33" spans="1:5" s="2" customFormat="1" ht="16.5" thickBot="1">
      <c r="A33" s="62" t="s">
        <v>6</v>
      </c>
      <c r="B33" s="62">
        <v>2014</v>
      </c>
      <c r="C33" s="63">
        <v>2015</v>
      </c>
      <c r="D33" s="63">
        <v>2016</v>
      </c>
      <c r="E33" s="63" t="s">
        <v>8</v>
      </c>
    </row>
    <row r="34" spans="1:5" s="2" customFormat="1" ht="16.5" thickBot="1">
      <c r="A34" s="65" t="s">
        <v>9</v>
      </c>
      <c r="B34" s="23"/>
      <c r="C34" s="23"/>
      <c r="D34" s="23"/>
      <c r="E34" s="66" t="s">
        <v>10</v>
      </c>
    </row>
    <row r="35" spans="1:5" s="2" customFormat="1" ht="16.5" thickBot="1">
      <c r="A35" s="65" t="s">
        <v>11</v>
      </c>
      <c r="B35" s="23"/>
      <c r="C35" s="23"/>
      <c r="D35" s="23"/>
      <c r="E35" s="66" t="s">
        <v>12</v>
      </c>
    </row>
    <row r="36" spans="1:5" s="2" customFormat="1" ht="16.5" thickBot="1">
      <c r="A36" s="65" t="s">
        <v>13</v>
      </c>
      <c r="B36" s="23"/>
      <c r="C36" s="42">
        <v>7.2199999999999999E-4</v>
      </c>
      <c r="D36" s="42">
        <v>7.2199999999999999E-4</v>
      </c>
      <c r="E36" s="66" t="s">
        <v>14</v>
      </c>
    </row>
    <row r="37" spans="1:5" s="2" customFormat="1" ht="16.5" thickBot="1">
      <c r="A37" s="65" t="s">
        <v>15</v>
      </c>
      <c r="B37" s="23"/>
      <c r="C37" s="23"/>
      <c r="D37" s="23"/>
      <c r="E37" s="66" t="s">
        <v>16</v>
      </c>
    </row>
    <row r="38" spans="1:5" s="2" customFormat="1" ht="16.5" thickBot="1">
      <c r="A38" s="65" t="s">
        <v>17</v>
      </c>
      <c r="B38" s="23">
        <v>2005</v>
      </c>
      <c r="C38" s="23">
        <v>2899</v>
      </c>
      <c r="D38" s="23">
        <v>1414.26</v>
      </c>
      <c r="E38" s="66" t="s">
        <v>18</v>
      </c>
    </row>
    <row r="39" spans="1:5" s="2" customFormat="1" ht="16.5" thickBot="1">
      <c r="A39" s="65" t="s">
        <v>19</v>
      </c>
      <c r="B39" s="23"/>
      <c r="C39" s="23"/>
      <c r="D39" s="23"/>
      <c r="E39" s="66" t="s">
        <v>20</v>
      </c>
    </row>
    <row r="40" spans="1:5" s="2" customFormat="1" ht="16.5" thickBot="1">
      <c r="A40" s="65" t="s">
        <v>21</v>
      </c>
      <c r="B40" s="23"/>
      <c r="C40" s="23"/>
      <c r="D40" s="23"/>
      <c r="E40" s="66" t="s">
        <v>22</v>
      </c>
    </row>
    <row r="41" spans="1:5" s="2" customFormat="1" ht="16.5" thickBot="1">
      <c r="A41" s="65" t="s">
        <v>23</v>
      </c>
      <c r="B41" s="23"/>
      <c r="C41" s="23"/>
      <c r="D41" s="23"/>
      <c r="E41" s="66" t="s">
        <v>24</v>
      </c>
    </row>
    <row r="42" spans="1:5" s="2" customFormat="1" ht="16.5" thickBot="1">
      <c r="A42" s="65" t="s">
        <v>25</v>
      </c>
      <c r="B42" s="23">
        <v>1145.8208930000001</v>
      </c>
      <c r="C42" s="23">
        <v>4663.1011386470191</v>
      </c>
      <c r="D42" s="23">
        <v>1200.9941176470588</v>
      </c>
      <c r="E42" s="66" t="s">
        <v>26</v>
      </c>
    </row>
    <row r="43" spans="1:5" s="2" customFormat="1" ht="16.5" thickBot="1">
      <c r="A43" s="65" t="s">
        <v>27</v>
      </c>
      <c r="B43" s="23"/>
      <c r="C43" s="23"/>
      <c r="D43" s="23"/>
      <c r="E43" s="66" t="s">
        <v>28</v>
      </c>
    </row>
    <row r="44" spans="1:5" s="2" customFormat="1" ht="16.5" thickBot="1">
      <c r="A44" s="65" t="s">
        <v>29</v>
      </c>
      <c r="B44" s="23"/>
      <c r="C44" s="23"/>
      <c r="D44" s="23"/>
      <c r="E44" s="66" t="s">
        <v>30</v>
      </c>
    </row>
    <row r="45" spans="1:5" s="2" customFormat="1" ht="16.5" thickBot="1">
      <c r="A45" s="65" t="s">
        <v>31</v>
      </c>
      <c r="B45" s="23">
        <v>7487.004288164665</v>
      </c>
      <c r="C45" s="23">
        <v>82.332761578044597</v>
      </c>
      <c r="D45" s="23">
        <v>358.90790580319594</v>
      </c>
      <c r="E45" s="66" t="s">
        <v>32</v>
      </c>
    </row>
    <row r="46" spans="1:5" s="2" customFormat="1" ht="16.5" thickBot="1">
      <c r="A46" s="65" t="s">
        <v>33</v>
      </c>
      <c r="B46" s="23">
        <v>872.82999999999993</v>
      </c>
      <c r="C46" s="23">
        <v>129.5</v>
      </c>
      <c r="D46" s="23" t="s">
        <v>92</v>
      </c>
      <c r="E46" s="66" t="s">
        <v>34</v>
      </c>
    </row>
    <row r="47" spans="1:5" s="2" customFormat="1" ht="16.5" thickBot="1">
      <c r="A47" s="65" t="s">
        <v>60</v>
      </c>
      <c r="B47" s="23"/>
      <c r="C47" s="23"/>
      <c r="D47" s="23"/>
      <c r="E47" s="66" t="s">
        <v>36</v>
      </c>
    </row>
    <row r="48" spans="1:5" s="2" customFormat="1" ht="16.5" thickBot="1">
      <c r="A48" s="65" t="s">
        <v>37</v>
      </c>
      <c r="B48" s="23"/>
      <c r="C48" s="23"/>
      <c r="D48" s="23"/>
      <c r="E48" s="66" t="s">
        <v>38</v>
      </c>
    </row>
    <row r="49" spans="1:6" s="2" customFormat="1" ht="16.5" thickBot="1">
      <c r="A49" s="65" t="s">
        <v>39</v>
      </c>
      <c r="B49" s="23"/>
      <c r="C49" s="23"/>
      <c r="D49" s="23"/>
      <c r="E49" s="66" t="s">
        <v>40</v>
      </c>
    </row>
    <row r="50" spans="1:6" s="2" customFormat="1" ht="16.5" thickBot="1">
      <c r="A50" s="65" t="s">
        <v>41</v>
      </c>
      <c r="B50" s="23">
        <v>9828.830899999999</v>
      </c>
      <c r="C50" s="23">
        <v>7463.4</v>
      </c>
      <c r="D50" s="23">
        <v>6118</v>
      </c>
      <c r="E50" s="66" t="s">
        <v>42</v>
      </c>
    </row>
    <row r="51" spans="1:6" s="2" customFormat="1" ht="16.5" thickBot="1">
      <c r="A51" s="65" t="s">
        <v>43</v>
      </c>
      <c r="B51" s="23"/>
      <c r="C51" s="23"/>
      <c r="D51" s="23"/>
      <c r="E51" s="66" t="s">
        <v>44</v>
      </c>
    </row>
    <row r="52" spans="1:6" s="2" customFormat="1" ht="16.5" thickBot="1">
      <c r="A52" s="65" t="s">
        <v>45</v>
      </c>
      <c r="B52" s="23">
        <v>64419.656000000003</v>
      </c>
      <c r="C52" s="23">
        <v>85039.706000000006</v>
      </c>
      <c r="D52" s="23"/>
      <c r="E52" s="66" t="s">
        <v>46</v>
      </c>
    </row>
    <row r="53" spans="1:6" s="2" customFormat="1" ht="16.5" thickBot="1">
      <c r="A53" s="65" t="s">
        <v>47</v>
      </c>
      <c r="B53" s="23"/>
      <c r="C53" s="23"/>
      <c r="D53" s="23"/>
      <c r="E53" s="66" t="s">
        <v>48</v>
      </c>
    </row>
    <row r="54" spans="1:6" s="2" customFormat="1" ht="16.5" thickBot="1">
      <c r="A54" s="65" t="s">
        <v>49</v>
      </c>
      <c r="B54" s="23"/>
      <c r="C54" s="23"/>
      <c r="D54" s="23"/>
      <c r="E54" s="66" t="s">
        <v>50</v>
      </c>
    </row>
    <row r="55" spans="1:6" s="2" customFormat="1" ht="16.5" thickBot="1">
      <c r="A55" s="65" t="s">
        <v>51</v>
      </c>
      <c r="B55" s="23"/>
      <c r="C55" s="23"/>
      <c r="D55" s="23"/>
      <c r="E55" s="66" t="s">
        <v>52</v>
      </c>
    </row>
    <row r="56" spans="1:6" s="2" customFormat="1" ht="16.5" thickBot="1">
      <c r="A56" s="65" t="s">
        <v>53</v>
      </c>
      <c r="B56" s="74">
        <v>85759.142081164668</v>
      </c>
      <c r="C56" s="74">
        <v>100277.04062222506</v>
      </c>
      <c r="D56" s="74">
        <v>9092.1627454502559</v>
      </c>
      <c r="E56" s="66" t="s">
        <v>54</v>
      </c>
    </row>
    <row r="57" spans="1:6" s="2" customFormat="1" ht="15.75">
      <c r="A57" s="25"/>
      <c r="B57" s="8"/>
      <c r="C57" s="25"/>
      <c r="D57" s="25"/>
      <c r="E57" s="25"/>
      <c r="F57" s="25"/>
    </row>
    <row r="58" spans="1:6" s="2" customFormat="1" ht="15.75">
      <c r="A58" s="25"/>
      <c r="B58" s="8"/>
      <c r="C58" s="25"/>
      <c r="D58" s="25"/>
      <c r="E58" s="25"/>
      <c r="F58" s="25"/>
    </row>
    <row r="59" spans="1:6" s="2" customFormat="1" ht="15.75">
      <c r="A59" s="25"/>
      <c r="B59" s="8"/>
      <c r="C59" s="25"/>
      <c r="D59" s="25"/>
      <c r="E59" s="25"/>
      <c r="F59" s="25"/>
    </row>
    <row r="60" spans="1:6" s="2" customFormat="1" ht="15.75">
      <c r="A60" s="25"/>
      <c r="B60" s="8"/>
      <c r="C60" s="25"/>
      <c r="D60" s="25"/>
      <c r="E60" s="25"/>
      <c r="F60" s="25"/>
    </row>
    <row r="61" spans="1:6" s="2" customFormat="1" ht="15" customHeight="1">
      <c r="A61" s="7" t="s">
        <v>202</v>
      </c>
      <c r="E61" s="4" t="s">
        <v>201</v>
      </c>
    </row>
    <row r="62" spans="1:6" s="2" customFormat="1" ht="15" customHeight="1">
      <c r="A62" s="7" t="s">
        <v>95</v>
      </c>
      <c r="D62" s="58" t="s">
        <v>96</v>
      </c>
      <c r="E62" s="58"/>
    </row>
    <row r="63" spans="1:6" s="2" customFormat="1" ht="16.5" thickBot="1">
      <c r="A63" s="6" t="s">
        <v>91</v>
      </c>
      <c r="E63" s="2" t="s">
        <v>196</v>
      </c>
      <c r="F63" s="4"/>
    </row>
    <row r="64" spans="1:6" s="2" customFormat="1" ht="16.5" thickBot="1">
      <c r="A64" s="62" t="s">
        <v>6</v>
      </c>
      <c r="B64" s="62">
        <v>2014</v>
      </c>
      <c r="C64" s="63">
        <v>2015</v>
      </c>
      <c r="D64" s="63">
        <v>2016</v>
      </c>
      <c r="E64" s="63" t="s">
        <v>8</v>
      </c>
    </row>
    <row r="65" spans="1:5" s="2" customFormat="1" ht="16.5" thickBot="1">
      <c r="A65" s="65" t="s">
        <v>9</v>
      </c>
      <c r="B65" s="22"/>
      <c r="C65" s="22"/>
      <c r="D65" s="22"/>
      <c r="E65" s="66" t="s">
        <v>10</v>
      </c>
    </row>
    <row r="66" spans="1:5" s="2" customFormat="1" ht="16.5" thickBot="1">
      <c r="A66" s="65" t="s">
        <v>11</v>
      </c>
      <c r="B66" s="22"/>
      <c r="C66" s="22"/>
      <c r="D66" s="22"/>
      <c r="E66" s="66" t="s">
        <v>12</v>
      </c>
    </row>
    <row r="67" spans="1:5" s="2" customFormat="1" ht="16.5" thickBot="1">
      <c r="A67" s="65" t="s">
        <v>13</v>
      </c>
      <c r="B67" s="22"/>
      <c r="C67" s="22">
        <v>4.8700000000000002E-4</v>
      </c>
      <c r="D67" s="22">
        <v>4.8700000000000002E-4</v>
      </c>
      <c r="E67" s="66" t="s">
        <v>14</v>
      </c>
    </row>
    <row r="68" spans="1:5" s="2" customFormat="1" ht="16.5" thickBot="1">
      <c r="A68" s="65" t="s">
        <v>15</v>
      </c>
      <c r="B68" s="22"/>
      <c r="C68" s="22"/>
      <c r="D68" s="22"/>
      <c r="E68" s="66" t="s">
        <v>16</v>
      </c>
    </row>
    <row r="69" spans="1:5" s="2" customFormat="1" ht="16.5" thickBot="1">
      <c r="A69" s="65" t="s">
        <v>17</v>
      </c>
      <c r="B69" s="22">
        <v>830</v>
      </c>
      <c r="C69" s="22">
        <v>605</v>
      </c>
      <c r="D69" s="22">
        <v>420.08</v>
      </c>
      <c r="E69" s="66" t="s">
        <v>18</v>
      </c>
    </row>
    <row r="70" spans="1:5" s="2" customFormat="1" ht="16.5" thickBot="1">
      <c r="A70" s="65" t="s">
        <v>19</v>
      </c>
      <c r="B70" s="22"/>
      <c r="C70" s="22"/>
      <c r="D70" s="22"/>
      <c r="E70" s="66" t="s">
        <v>20</v>
      </c>
    </row>
    <row r="71" spans="1:5" s="2" customFormat="1" ht="16.5" thickBot="1">
      <c r="A71" s="65" t="s">
        <v>21</v>
      </c>
      <c r="B71" s="22"/>
      <c r="C71" s="22"/>
      <c r="D71" s="22"/>
      <c r="E71" s="66" t="s">
        <v>22</v>
      </c>
    </row>
    <row r="72" spans="1:5" s="2" customFormat="1" ht="16.5" thickBot="1">
      <c r="A72" s="65" t="s">
        <v>23</v>
      </c>
      <c r="B72" s="22"/>
      <c r="C72" s="22"/>
      <c r="D72" s="22"/>
      <c r="E72" s="66" t="s">
        <v>24</v>
      </c>
    </row>
    <row r="73" spans="1:5" s="2" customFormat="1" ht="16.5" thickBot="1">
      <c r="A73" s="65" t="s">
        <v>25</v>
      </c>
      <c r="B73" s="23">
        <v>24029.691647599997</v>
      </c>
      <c r="C73" s="23">
        <v>239.3168117883456</v>
      </c>
      <c r="D73" s="23">
        <v>22567.945588235296</v>
      </c>
      <c r="E73" s="66" t="s">
        <v>26</v>
      </c>
    </row>
    <row r="74" spans="1:5" s="2" customFormat="1" ht="16.5" thickBot="1">
      <c r="A74" s="65" t="s">
        <v>27</v>
      </c>
      <c r="B74" s="22"/>
      <c r="C74" s="22"/>
      <c r="D74" s="22"/>
      <c r="E74" s="66" t="s">
        <v>28</v>
      </c>
    </row>
    <row r="75" spans="1:5" s="2" customFormat="1" ht="16.5" thickBot="1">
      <c r="A75" s="65" t="s">
        <v>29</v>
      </c>
      <c r="B75" s="22"/>
      <c r="C75" s="22"/>
      <c r="D75" s="22"/>
      <c r="E75" s="66" t="s">
        <v>30</v>
      </c>
    </row>
    <row r="76" spans="1:5" s="2" customFormat="1" ht="16.5" thickBot="1">
      <c r="A76" s="65" t="s">
        <v>31</v>
      </c>
      <c r="B76" s="22"/>
      <c r="C76" s="22">
        <v>7360</v>
      </c>
      <c r="D76" s="22"/>
      <c r="E76" s="66" t="s">
        <v>32</v>
      </c>
    </row>
    <row r="77" spans="1:5" s="2" customFormat="1" ht="16.5" thickBot="1">
      <c r="A77" s="65" t="s">
        <v>33</v>
      </c>
      <c r="B77" s="22">
        <v>77.699999999999989</v>
      </c>
      <c r="C77" s="22" t="s">
        <v>92</v>
      </c>
      <c r="D77" s="22" t="s">
        <v>92</v>
      </c>
      <c r="E77" s="66" t="s">
        <v>34</v>
      </c>
    </row>
    <row r="78" spans="1:5" s="2" customFormat="1" ht="16.5" thickBot="1">
      <c r="A78" s="65" t="s">
        <v>60</v>
      </c>
      <c r="B78" s="22"/>
      <c r="C78" s="22"/>
      <c r="D78" s="22"/>
      <c r="E78" s="66" t="s">
        <v>36</v>
      </c>
    </row>
    <row r="79" spans="1:5" s="2" customFormat="1" ht="16.5" thickBot="1">
      <c r="A79" s="65" t="s">
        <v>37</v>
      </c>
      <c r="B79" s="22"/>
      <c r="C79" s="22"/>
      <c r="D79" s="22"/>
      <c r="E79" s="66" t="s">
        <v>38</v>
      </c>
    </row>
    <row r="80" spans="1:5" s="2" customFormat="1" ht="16.5" thickBot="1">
      <c r="A80" s="65" t="s">
        <v>39</v>
      </c>
      <c r="B80" s="22"/>
      <c r="C80" s="22"/>
      <c r="D80" s="22"/>
      <c r="E80" s="66" t="s">
        <v>40</v>
      </c>
    </row>
    <row r="81" spans="1:6" s="2" customFormat="1" ht="16.5" thickBot="1">
      <c r="A81" s="65" t="s">
        <v>41</v>
      </c>
      <c r="B81" s="22"/>
      <c r="C81" s="22"/>
      <c r="D81" s="22"/>
      <c r="E81" s="66" t="s">
        <v>42</v>
      </c>
    </row>
    <row r="82" spans="1:6" s="2" customFormat="1" ht="16.5" thickBot="1">
      <c r="A82" s="65" t="s">
        <v>43</v>
      </c>
      <c r="B82" s="22"/>
      <c r="C82" s="22"/>
      <c r="D82" s="22"/>
      <c r="E82" s="66" t="s">
        <v>44</v>
      </c>
    </row>
    <row r="83" spans="1:6" s="2" customFormat="1" ht="16.5" thickBot="1">
      <c r="A83" s="65" t="s">
        <v>45</v>
      </c>
      <c r="B83" s="23">
        <v>25382.205000000002</v>
      </c>
      <c r="C83" s="23">
        <v>33929.898999999998</v>
      </c>
      <c r="D83" s="22"/>
      <c r="E83" s="66" t="s">
        <v>46</v>
      </c>
    </row>
    <row r="84" spans="1:6" s="2" customFormat="1" ht="16.5" thickBot="1">
      <c r="A84" s="65" t="s">
        <v>47</v>
      </c>
      <c r="B84" s="22"/>
      <c r="C84" s="22"/>
      <c r="D84" s="22"/>
      <c r="E84" s="66" t="s">
        <v>48</v>
      </c>
    </row>
    <row r="85" spans="1:6" s="2" customFormat="1" ht="16.5" thickBot="1">
      <c r="A85" s="65" t="s">
        <v>49</v>
      </c>
      <c r="B85" s="22"/>
      <c r="C85" s="22"/>
      <c r="D85" s="22"/>
      <c r="E85" s="66" t="s">
        <v>50</v>
      </c>
    </row>
    <row r="86" spans="1:6" s="2" customFormat="1" ht="16.5" thickBot="1">
      <c r="A86" s="65" t="s">
        <v>51</v>
      </c>
      <c r="B86" s="22"/>
      <c r="C86" s="22"/>
      <c r="D86" s="22"/>
      <c r="E86" s="66" t="s">
        <v>52</v>
      </c>
    </row>
    <row r="87" spans="1:6" s="2" customFormat="1" ht="16.5" thickBot="1">
      <c r="A87" s="65" t="s">
        <v>53</v>
      </c>
      <c r="B87" s="74">
        <v>50319.596647600003</v>
      </c>
      <c r="C87" s="74">
        <v>42134.216298788342</v>
      </c>
      <c r="D87" s="74">
        <v>22988.026075235295</v>
      </c>
      <c r="E87" s="66" t="s">
        <v>54</v>
      </c>
    </row>
    <row r="88" spans="1:6" s="2" customFormat="1" ht="15.75">
      <c r="A88" s="25"/>
      <c r="B88" s="8"/>
      <c r="C88" s="25"/>
      <c r="D88" s="25"/>
      <c r="E88" s="25"/>
      <c r="F88" s="25"/>
    </row>
    <row r="89" spans="1:6" s="2" customFormat="1" ht="15.75">
      <c r="A89" s="25"/>
      <c r="B89" s="8"/>
      <c r="C89" s="25"/>
      <c r="D89" s="25"/>
      <c r="E89" s="25"/>
      <c r="F89" s="25"/>
    </row>
    <row r="90" spans="1:6" s="2" customFormat="1" ht="15.75">
      <c r="A90" s="25"/>
      <c r="B90" s="8"/>
      <c r="C90" s="25"/>
      <c r="D90" s="25"/>
      <c r="E90" s="25"/>
      <c r="F90" s="25"/>
    </row>
    <row r="91" spans="1:6" s="2" customFormat="1" ht="15.75">
      <c r="A91" s="25"/>
      <c r="B91" s="8"/>
      <c r="C91" s="25"/>
      <c r="D91" s="25"/>
      <c r="E91" s="25"/>
      <c r="F91" s="25"/>
    </row>
    <row r="92" spans="1:6" s="2" customFormat="1" ht="17.25" customHeight="1">
      <c r="A92" s="7" t="s">
        <v>204</v>
      </c>
      <c r="E92" s="4" t="s">
        <v>203</v>
      </c>
    </row>
    <row r="93" spans="1:6" s="2" customFormat="1" ht="18.75" customHeight="1">
      <c r="A93" s="7" t="s">
        <v>97</v>
      </c>
      <c r="D93" s="59" t="s">
        <v>98</v>
      </c>
      <c r="E93" s="59"/>
    </row>
    <row r="94" spans="1:6" s="2" customFormat="1" ht="16.5" thickBot="1">
      <c r="A94" s="7" t="s">
        <v>91</v>
      </c>
      <c r="E94" s="2" t="s">
        <v>196</v>
      </c>
    </row>
    <row r="95" spans="1:6" s="2" customFormat="1" ht="16.5" thickBot="1">
      <c r="A95" s="62" t="s">
        <v>6</v>
      </c>
      <c r="B95" s="62">
        <v>2014</v>
      </c>
      <c r="C95" s="63">
        <v>2015</v>
      </c>
      <c r="D95" s="63">
        <v>2016</v>
      </c>
      <c r="E95" s="63" t="s">
        <v>8</v>
      </c>
    </row>
    <row r="96" spans="1:6" s="2" customFormat="1" ht="16.5" thickBot="1">
      <c r="A96" s="65" t="s">
        <v>9</v>
      </c>
      <c r="B96" s="23"/>
      <c r="C96" s="23"/>
      <c r="D96" s="23"/>
      <c r="E96" s="66" t="s">
        <v>10</v>
      </c>
    </row>
    <row r="97" spans="1:5" s="2" customFormat="1" ht="16.5" thickBot="1">
      <c r="A97" s="65" t="s">
        <v>11</v>
      </c>
      <c r="B97" s="23"/>
      <c r="C97" s="23"/>
      <c r="D97" s="23"/>
      <c r="E97" s="66" t="s">
        <v>12</v>
      </c>
    </row>
    <row r="98" spans="1:5" s="2" customFormat="1" ht="16.5" thickBot="1">
      <c r="A98" s="65" t="s">
        <v>13</v>
      </c>
      <c r="B98" s="23"/>
      <c r="C98" s="42">
        <v>2.5860000000000002E-3</v>
      </c>
      <c r="D98" s="42">
        <v>2.5860000000000002E-3</v>
      </c>
      <c r="E98" s="66" t="s">
        <v>14</v>
      </c>
    </row>
    <row r="99" spans="1:5" s="2" customFormat="1" ht="16.5" thickBot="1">
      <c r="A99" s="65" t="s">
        <v>15</v>
      </c>
      <c r="B99" s="23"/>
      <c r="C99" s="23"/>
      <c r="D99" s="23"/>
      <c r="E99" s="66" t="s">
        <v>16</v>
      </c>
    </row>
    <row r="100" spans="1:5" s="2" customFormat="1" ht="16.5" thickBot="1">
      <c r="A100" s="65" t="s">
        <v>17</v>
      </c>
      <c r="B100" s="23">
        <v>1230</v>
      </c>
      <c r="C100" s="23">
        <v>1043</v>
      </c>
      <c r="D100" s="23">
        <v>559.44000000000005</v>
      </c>
      <c r="E100" s="66" t="s">
        <v>18</v>
      </c>
    </row>
    <row r="101" spans="1:5" s="2" customFormat="1" ht="16.5" thickBot="1">
      <c r="A101" s="65" t="s">
        <v>19</v>
      </c>
      <c r="B101" s="23"/>
      <c r="C101" s="23"/>
      <c r="D101" s="23"/>
      <c r="E101" s="66" t="s">
        <v>20</v>
      </c>
    </row>
    <row r="102" spans="1:5" s="2" customFormat="1" ht="16.5" thickBot="1">
      <c r="A102" s="65" t="s">
        <v>21</v>
      </c>
      <c r="B102" s="23"/>
      <c r="C102" s="23"/>
      <c r="D102" s="23"/>
      <c r="E102" s="66" t="s">
        <v>22</v>
      </c>
    </row>
    <row r="103" spans="1:5" s="2" customFormat="1" ht="16.5" thickBot="1">
      <c r="A103" s="65" t="s">
        <v>23</v>
      </c>
      <c r="B103" s="23"/>
      <c r="C103" s="23"/>
      <c r="D103" s="23"/>
      <c r="E103" s="66" t="s">
        <v>24</v>
      </c>
    </row>
    <row r="104" spans="1:5" s="2" customFormat="1" ht="16.5" thickBot="1">
      <c r="A104" s="65" t="s">
        <v>25</v>
      </c>
      <c r="B104" s="23">
        <v>25609.145775000001</v>
      </c>
      <c r="C104" s="23">
        <v>28946.68452779638</v>
      </c>
      <c r="D104" s="23">
        <v>31416.90441176471</v>
      </c>
      <c r="E104" s="66" t="s">
        <v>26</v>
      </c>
    </row>
    <row r="105" spans="1:5" s="2" customFormat="1" ht="16.5" thickBot="1">
      <c r="A105" s="65" t="s">
        <v>27</v>
      </c>
      <c r="B105" s="23"/>
      <c r="C105" s="23"/>
      <c r="D105" s="23"/>
      <c r="E105" s="66" t="s">
        <v>28</v>
      </c>
    </row>
    <row r="106" spans="1:5" s="2" customFormat="1" ht="16.5" thickBot="1">
      <c r="A106" s="65" t="s">
        <v>29</v>
      </c>
      <c r="B106" s="23"/>
      <c r="C106" s="23"/>
      <c r="D106" s="23"/>
      <c r="E106" s="66" t="s">
        <v>30</v>
      </c>
    </row>
    <row r="107" spans="1:5" s="2" customFormat="1" ht="16.5" thickBot="1">
      <c r="A107" s="65" t="s">
        <v>31</v>
      </c>
      <c r="B107" s="23" t="s">
        <v>99</v>
      </c>
      <c r="C107" s="23">
        <v>1709.7924528301887</v>
      </c>
      <c r="D107" s="23">
        <v>1338.2472666105971</v>
      </c>
      <c r="E107" s="66" t="s">
        <v>32</v>
      </c>
    </row>
    <row r="108" spans="1:5" s="2" customFormat="1" ht="16.5" thickBot="1">
      <c r="A108" s="65" t="s">
        <v>33</v>
      </c>
      <c r="B108" s="23">
        <v>2564.1</v>
      </c>
      <c r="C108" s="23">
        <v>2094.0149999999999</v>
      </c>
      <c r="D108" s="23">
        <v>950.55589999999995</v>
      </c>
      <c r="E108" s="66" t="s">
        <v>34</v>
      </c>
    </row>
    <row r="109" spans="1:5" s="2" customFormat="1" ht="16.5" thickBot="1">
      <c r="A109" s="65" t="s">
        <v>60</v>
      </c>
      <c r="B109" s="23"/>
      <c r="C109" s="23"/>
      <c r="D109" s="23"/>
      <c r="E109" s="66" t="s">
        <v>36</v>
      </c>
    </row>
    <row r="110" spans="1:5" s="2" customFormat="1" ht="16.5" thickBot="1">
      <c r="A110" s="65" t="s">
        <v>37</v>
      </c>
      <c r="B110" s="23"/>
      <c r="C110" s="23"/>
      <c r="D110" s="23"/>
      <c r="E110" s="66" t="s">
        <v>38</v>
      </c>
    </row>
    <row r="111" spans="1:5" s="2" customFormat="1" ht="16.5" thickBot="1">
      <c r="A111" s="65" t="s">
        <v>39</v>
      </c>
      <c r="B111" s="23"/>
      <c r="C111" s="23"/>
      <c r="D111" s="23"/>
      <c r="E111" s="66" t="s">
        <v>40</v>
      </c>
    </row>
    <row r="112" spans="1:5" s="2" customFormat="1" ht="16.5" thickBot="1">
      <c r="A112" s="65" t="s">
        <v>41</v>
      </c>
      <c r="B112" s="23">
        <v>6379.2735999999995</v>
      </c>
      <c r="C112" s="23">
        <v>4705.3999999999996</v>
      </c>
      <c r="D112" s="23">
        <v>4820.2</v>
      </c>
      <c r="E112" s="66" t="s">
        <v>42</v>
      </c>
    </row>
    <row r="113" spans="1:6" s="2" customFormat="1" ht="16.5" thickBot="1">
      <c r="A113" s="65" t="s">
        <v>43</v>
      </c>
      <c r="B113" s="23"/>
      <c r="C113" s="23"/>
      <c r="D113" s="23"/>
      <c r="E113" s="66" t="s">
        <v>44</v>
      </c>
    </row>
    <row r="114" spans="1:6" s="2" customFormat="1" ht="16.5" thickBot="1">
      <c r="A114" s="65" t="s">
        <v>45</v>
      </c>
      <c r="B114" s="23">
        <v>25790.335999999999</v>
      </c>
      <c r="C114" s="23">
        <v>46566.822999999997</v>
      </c>
      <c r="D114" s="23"/>
      <c r="E114" s="66" t="s">
        <v>46</v>
      </c>
    </row>
    <row r="115" spans="1:6" s="2" customFormat="1" ht="16.5" thickBot="1">
      <c r="A115" s="65" t="s">
        <v>47</v>
      </c>
      <c r="B115" s="22"/>
      <c r="C115" s="22"/>
      <c r="D115" s="22"/>
      <c r="E115" s="66" t="s">
        <v>48</v>
      </c>
    </row>
    <row r="116" spans="1:6" s="2" customFormat="1" ht="16.5" thickBot="1">
      <c r="A116" s="65" t="s">
        <v>49</v>
      </c>
      <c r="B116" s="22"/>
      <c r="C116" s="22"/>
      <c r="D116" s="22"/>
      <c r="E116" s="66" t="s">
        <v>50</v>
      </c>
    </row>
    <row r="117" spans="1:6" s="2" customFormat="1" ht="16.5" thickBot="1">
      <c r="A117" s="65" t="s">
        <v>51</v>
      </c>
      <c r="B117" s="22"/>
      <c r="C117" s="22"/>
      <c r="D117" s="22"/>
      <c r="E117" s="66" t="s">
        <v>52</v>
      </c>
    </row>
    <row r="118" spans="1:6" s="2" customFormat="1" ht="16.5" thickBot="1">
      <c r="A118" s="65" t="s">
        <v>53</v>
      </c>
      <c r="B118" s="74">
        <v>61572.855374999999</v>
      </c>
      <c r="C118" s="74">
        <v>85065.717566626568</v>
      </c>
      <c r="D118" s="74">
        <v>39085.350164375304</v>
      </c>
      <c r="E118" s="66" t="s">
        <v>54</v>
      </c>
    </row>
    <row r="119" spans="1:6" s="2" customFormat="1" ht="15.75">
      <c r="A119" s="25"/>
      <c r="B119" s="8"/>
      <c r="C119" s="25"/>
      <c r="D119" s="25"/>
      <c r="E119" s="25"/>
      <c r="F119" s="25"/>
    </row>
    <row r="120" spans="1:6" s="2" customFormat="1" ht="15.75">
      <c r="A120" s="25"/>
      <c r="B120" s="8"/>
      <c r="C120" s="25"/>
      <c r="D120" s="25"/>
      <c r="E120" s="25"/>
      <c r="F120" s="25"/>
    </row>
    <row r="121" spans="1:6" s="2" customFormat="1" ht="15.75">
      <c r="A121" s="25"/>
      <c r="B121" s="8"/>
      <c r="C121" s="25"/>
      <c r="D121" s="25"/>
      <c r="E121" s="25"/>
      <c r="F121" s="25"/>
    </row>
    <row r="122" spans="1:6" s="2" customFormat="1" ht="15.75">
      <c r="A122" s="25"/>
      <c r="B122" s="25"/>
      <c r="C122" s="25"/>
      <c r="D122" s="25"/>
      <c r="E122" s="25"/>
    </row>
    <row r="123" spans="1:6" s="2" customFormat="1" ht="18" customHeight="1">
      <c r="A123" s="7" t="s">
        <v>206</v>
      </c>
      <c r="E123" s="4" t="s">
        <v>205</v>
      </c>
    </row>
    <row r="124" spans="1:6" s="2" customFormat="1" ht="15.75">
      <c r="A124" s="7" t="s">
        <v>100</v>
      </c>
      <c r="D124" s="58" t="s">
        <v>101</v>
      </c>
      <c r="E124" s="58"/>
    </row>
    <row r="125" spans="1:6" s="2" customFormat="1" ht="16.5" thickBot="1">
      <c r="A125" s="7" t="s">
        <v>91</v>
      </c>
      <c r="E125" s="2" t="s">
        <v>196</v>
      </c>
    </row>
    <row r="126" spans="1:6" s="2" customFormat="1" ht="16.5" thickBot="1">
      <c r="A126" s="62" t="s">
        <v>6</v>
      </c>
      <c r="B126" s="62">
        <v>2014</v>
      </c>
      <c r="C126" s="63">
        <v>2015</v>
      </c>
      <c r="D126" s="63">
        <v>2016</v>
      </c>
      <c r="E126" s="63" t="s">
        <v>8</v>
      </c>
    </row>
    <row r="127" spans="1:6" s="2" customFormat="1" ht="16.5" thickBot="1">
      <c r="A127" s="65" t="s">
        <v>9</v>
      </c>
      <c r="B127" s="23"/>
      <c r="C127" s="23">
        <v>5732.7199999999993</v>
      </c>
      <c r="D127" s="23">
        <v>5732.7199999999993</v>
      </c>
      <c r="E127" s="66" t="s">
        <v>10</v>
      </c>
    </row>
    <row r="128" spans="1:6" s="2" customFormat="1" ht="16.5" thickBot="1">
      <c r="A128" s="65" t="s">
        <v>11</v>
      </c>
      <c r="B128" s="23"/>
      <c r="C128" s="23"/>
      <c r="D128" s="23"/>
      <c r="E128" s="66" t="s">
        <v>12</v>
      </c>
    </row>
    <row r="129" spans="1:5" s="2" customFormat="1" ht="16.5" thickBot="1">
      <c r="A129" s="65" t="s">
        <v>13</v>
      </c>
      <c r="B129" s="23"/>
      <c r="C129" s="23"/>
      <c r="D129" s="23"/>
      <c r="E129" s="66" t="s">
        <v>14</v>
      </c>
    </row>
    <row r="130" spans="1:5" s="2" customFormat="1" ht="16.5" thickBot="1">
      <c r="A130" s="65" t="s">
        <v>15</v>
      </c>
      <c r="B130" s="23"/>
      <c r="C130" s="23"/>
      <c r="D130" s="23"/>
      <c r="E130" s="66" t="s">
        <v>16</v>
      </c>
    </row>
    <row r="131" spans="1:5" s="2" customFormat="1" ht="16.5" thickBot="1">
      <c r="A131" s="65" t="s">
        <v>17</v>
      </c>
      <c r="B131" s="23">
        <v>15624.029583423999</v>
      </c>
      <c r="C131" s="23">
        <v>15577.473267000001</v>
      </c>
      <c r="D131" s="23">
        <v>13823.27400000001</v>
      </c>
      <c r="E131" s="66" t="s">
        <v>18</v>
      </c>
    </row>
    <row r="132" spans="1:5" s="2" customFormat="1" ht="16.5" thickBot="1">
      <c r="A132" s="65" t="s">
        <v>19</v>
      </c>
      <c r="B132" s="23"/>
      <c r="C132" s="23"/>
      <c r="D132" s="23"/>
      <c r="E132" s="66" t="s">
        <v>20</v>
      </c>
    </row>
    <row r="133" spans="1:5" s="2" customFormat="1" ht="16.5" thickBot="1">
      <c r="A133" s="65" t="s">
        <v>21</v>
      </c>
      <c r="B133" s="23"/>
      <c r="C133" s="23"/>
      <c r="D133" s="23"/>
      <c r="E133" s="66" t="s">
        <v>22</v>
      </c>
    </row>
    <row r="134" spans="1:5" s="2" customFormat="1" ht="16.5" thickBot="1">
      <c r="A134" s="65" t="s">
        <v>23</v>
      </c>
      <c r="B134" s="23"/>
      <c r="C134" s="23"/>
      <c r="D134" s="23"/>
      <c r="E134" s="66" t="s">
        <v>24</v>
      </c>
    </row>
    <row r="135" spans="1:5" s="2" customFormat="1" ht="16.5" thickBot="1">
      <c r="A135" s="65" t="s">
        <v>25</v>
      </c>
      <c r="B135" s="23"/>
      <c r="C135" s="23"/>
      <c r="D135" s="23"/>
      <c r="E135" s="66" t="s">
        <v>26</v>
      </c>
    </row>
    <row r="136" spans="1:5" s="2" customFormat="1" ht="16.5" thickBot="1">
      <c r="A136" s="65" t="s">
        <v>27</v>
      </c>
      <c r="B136" s="23"/>
      <c r="C136" s="23"/>
      <c r="D136" s="23"/>
      <c r="E136" s="66" t="s">
        <v>28</v>
      </c>
    </row>
    <row r="137" spans="1:5" s="2" customFormat="1" ht="16.5" thickBot="1">
      <c r="A137" s="65" t="s">
        <v>29</v>
      </c>
      <c r="B137" s="23"/>
      <c r="C137" s="23"/>
      <c r="D137" s="23"/>
      <c r="E137" s="66" t="s">
        <v>30</v>
      </c>
    </row>
    <row r="138" spans="1:5" s="2" customFormat="1" ht="16.5" thickBot="1">
      <c r="A138" s="65" t="s">
        <v>31</v>
      </c>
      <c r="B138" s="23">
        <v>3231.9399656946825</v>
      </c>
      <c r="C138" s="23">
        <v>12299.242710120068</v>
      </c>
      <c r="D138" s="23"/>
      <c r="E138" s="66" t="s">
        <v>32</v>
      </c>
    </row>
    <row r="139" spans="1:5" s="2" customFormat="1" ht="16.5" thickBot="1">
      <c r="A139" s="65" t="s">
        <v>33</v>
      </c>
      <c r="B139" s="23">
        <v>1813</v>
      </c>
      <c r="C139" s="23">
        <v>738.46079999999995</v>
      </c>
      <c r="D139" s="23">
        <v>397.97939999999994</v>
      </c>
      <c r="E139" s="66" t="s">
        <v>34</v>
      </c>
    </row>
    <row r="140" spans="1:5" s="2" customFormat="1" ht="16.5" thickBot="1">
      <c r="A140" s="65" t="s">
        <v>60</v>
      </c>
      <c r="B140" s="23"/>
      <c r="C140" s="23"/>
      <c r="D140" s="23"/>
      <c r="E140" s="66" t="s">
        <v>36</v>
      </c>
    </row>
    <row r="141" spans="1:5" s="2" customFormat="1" ht="16.5" thickBot="1">
      <c r="A141" s="65" t="s">
        <v>37</v>
      </c>
      <c r="B141" s="23"/>
      <c r="C141" s="23"/>
      <c r="D141" s="23"/>
      <c r="E141" s="66" t="s">
        <v>38</v>
      </c>
    </row>
    <row r="142" spans="1:5" s="2" customFormat="1" ht="16.5" thickBot="1">
      <c r="A142" s="65" t="s">
        <v>39</v>
      </c>
      <c r="B142" s="23"/>
      <c r="C142" s="23"/>
      <c r="D142" s="23"/>
      <c r="E142" s="66" t="s">
        <v>40</v>
      </c>
    </row>
    <row r="143" spans="1:5" s="2" customFormat="1" ht="16.5" thickBot="1">
      <c r="A143" s="65" t="s">
        <v>41</v>
      </c>
      <c r="B143" s="23"/>
      <c r="C143" s="23"/>
      <c r="D143" s="23"/>
      <c r="E143" s="66" t="s">
        <v>42</v>
      </c>
    </row>
    <row r="144" spans="1:5" s="2" customFormat="1" ht="16.5" thickBot="1">
      <c r="A144" s="65" t="s">
        <v>43</v>
      </c>
      <c r="B144" s="23"/>
      <c r="C144" s="23"/>
      <c r="D144" s="23"/>
      <c r="E144" s="66" t="s">
        <v>44</v>
      </c>
    </row>
    <row r="145" spans="1:6" s="2" customFormat="1" ht="16.5" thickBot="1">
      <c r="A145" s="65" t="s">
        <v>45</v>
      </c>
      <c r="B145" s="23">
        <v>95834.281000000003</v>
      </c>
      <c r="C145" s="23">
        <v>106678.02099999999</v>
      </c>
      <c r="D145" s="23">
        <v>141864.19699999999</v>
      </c>
      <c r="E145" s="66" t="s">
        <v>46</v>
      </c>
    </row>
    <row r="146" spans="1:6" s="2" customFormat="1" ht="16.5" thickBot="1">
      <c r="A146" s="65" t="s">
        <v>47</v>
      </c>
      <c r="B146" s="22"/>
      <c r="C146" s="22"/>
      <c r="D146" s="22"/>
      <c r="E146" s="66" t="s">
        <v>48</v>
      </c>
    </row>
    <row r="147" spans="1:6" s="2" customFormat="1" ht="16.5" thickBot="1">
      <c r="A147" s="65" t="s">
        <v>49</v>
      </c>
      <c r="B147" s="22"/>
      <c r="C147" s="22"/>
      <c r="D147" s="22"/>
      <c r="E147" s="66" t="s">
        <v>50</v>
      </c>
    </row>
    <row r="148" spans="1:6" s="2" customFormat="1" ht="16.5" thickBot="1">
      <c r="A148" s="65" t="s">
        <v>51</v>
      </c>
      <c r="B148" s="22"/>
      <c r="C148" s="22"/>
      <c r="D148" s="22"/>
      <c r="E148" s="66" t="s">
        <v>52</v>
      </c>
    </row>
    <row r="149" spans="1:6" s="2" customFormat="1" ht="16.5" thickBot="1">
      <c r="A149" s="65" t="s">
        <v>53</v>
      </c>
      <c r="B149" s="74">
        <v>116503.25054911867</v>
      </c>
      <c r="C149" s="74">
        <v>141025.91777712008</v>
      </c>
      <c r="D149" s="74">
        <v>161818.1704</v>
      </c>
      <c r="E149" s="66" t="s">
        <v>54</v>
      </c>
    </row>
    <row r="150" spans="1:6" s="2" customFormat="1" ht="15.75">
      <c r="A150" s="25"/>
      <c r="B150" s="8"/>
      <c r="C150" s="25"/>
      <c r="D150" s="25"/>
      <c r="E150" s="25"/>
      <c r="F150" s="25"/>
    </row>
    <row r="151" spans="1:6" s="2" customFormat="1" ht="15.75">
      <c r="A151" s="25"/>
      <c r="B151" s="8"/>
      <c r="C151" s="25"/>
      <c r="D151" s="25"/>
      <c r="E151" s="25"/>
      <c r="F151" s="25"/>
    </row>
    <row r="152" spans="1:6" s="2" customFormat="1" ht="15.75" customHeight="1">
      <c r="A152" s="7" t="s">
        <v>208</v>
      </c>
      <c r="B152" s="6"/>
      <c r="E152" s="4" t="s">
        <v>207</v>
      </c>
    </row>
    <row r="153" spans="1:6" s="2" customFormat="1" ht="15.75" customHeight="1">
      <c r="A153" s="7" t="s">
        <v>102</v>
      </c>
      <c r="E153" s="50" t="s">
        <v>217</v>
      </c>
      <c r="F153" s="9"/>
    </row>
    <row r="154" spans="1:6" s="2" customFormat="1" ht="16.5" thickBot="1">
      <c r="A154" s="7" t="s">
        <v>91</v>
      </c>
      <c r="E154" s="2" t="s">
        <v>196</v>
      </c>
      <c r="F154" s="4"/>
    </row>
    <row r="155" spans="1:6" s="2" customFormat="1" ht="16.5" thickBot="1">
      <c r="A155" s="62" t="s">
        <v>6</v>
      </c>
      <c r="B155" s="62">
        <v>2014</v>
      </c>
      <c r="C155" s="63">
        <v>2015</v>
      </c>
      <c r="D155" s="63">
        <v>2016</v>
      </c>
      <c r="E155" s="63" t="s">
        <v>8</v>
      </c>
    </row>
    <row r="156" spans="1:6" s="2" customFormat="1" ht="16.5" thickBot="1">
      <c r="A156" s="65" t="s">
        <v>9</v>
      </c>
      <c r="B156" s="23"/>
      <c r="C156" s="23">
        <v>43066</v>
      </c>
      <c r="D156" s="23">
        <v>43066</v>
      </c>
      <c r="E156" s="66" t="s">
        <v>10</v>
      </c>
    </row>
    <row r="157" spans="1:6" s="2" customFormat="1" ht="16.5" thickBot="1">
      <c r="A157" s="65" t="s">
        <v>11</v>
      </c>
      <c r="B157" s="23"/>
      <c r="C157" s="23"/>
      <c r="D157" s="23"/>
      <c r="E157" s="66" t="s">
        <v>12</v>
      </c>
    </row>
    <row r="158" spans="1:6" s="2" customFormat="1" ht="16.5" thickBot="1">
      <c r="A158" s="65" t="s">
        <v>13</v>
      </c>
      <c r="B158" s="23"/>
      <c r="C158" s="23"/>
      <c r="D158" s="23"/>
      <c r="E158" s="66" t="s">
        <v>14</v>
      </c>
    </row>
    <row r="159" spans="1:6" s="2" customFormat="1" ht="16.5" thickBot="1">
      <c r="A159" s="65" t="s">
        <v>15</v>
      </c>
      <c r="B159" s="23"/>
      <c r="C159" s="23"/>
      <c r="D159" s="23"/>
      <c r="E159" s="66" t="s">
        <v>16</v>
      </c>
    </row>
    <row r="160" spans="1:6" s="2" customFormat="1" ht="16.5" thickBot="1">
      <c r="A160" s="65" t="s">
        <v>17</v>
      </c>
      <c r="B160" s="23">
        <v>73451.712995840004</v>
      </c>
      <c r="C160" s="23">
        <v>77165.489908400006</v>
      </c>
      <c r="D160" s="23">
        <v>68757.517000000022</v>
      </c>
      <c r="E160" s="66" t="s">
        <v>18</v>
      </c>
    </row>
    <row r="161" spans="1:5" s="2" customFormat="1" ht="16.5" thickBot="1">
      <c r="A161" s="65" t="s">
        <v>19</v>
      </c>
      <c r="B161" s="23"/>
      <c r="C161" s="23"/>
      <c r="D161" s="23"/>
      <c r="E161" s="66" t="s">
        <v>20</v>
      </c>
    </row>
    <row r="162" spans="1:5" s="2" customFormat="1" ht="16.5" thickBot="1">
      <c r="A162" s="65" t="s">
        <v>21</v>
      </c>
      <c r="B162" s="23"/>
      <c r="C162" s="23"/>
      <c r="D162" s="23"/>
      <c r="E162" s="66" t="s">
        <v>22</v>
      </c>
    </row>
    <row r="163" spans="1:5" s="2" customFormat="1" ht="16.5" thickBot="1">
      <c r="A163" s="65" t="s">
        <v>23</v>
      </c>
      <c r="B163" s="23"/>
      <c r="C163" s="23"/>
      <c r="D163" s="23"/>
      <c r="E163" s="66" t="s">
        <v>24</v>
      </c>
    </row>
    <row r="164" spans="1:5" s="2" customFormat="1" ht="16.5" thickBot="1">
      <c r="A164" s="65" t="s">
        <v>25</v>
      </c>
      <c r="B164" s="23">
        <v>0</v>
      </c>
      <c r="C164" s="23">
        <v>215.80709979906226</v>
      </c>
      <c r="D164" s="23">
        <v>73069.867647058825</v>
      </c>
      <c r="E164" s="66" t="s">
        <v>26</v>
      </c>
    </row>
    <row r="165" spans="1:5" s="2" customFormat="1" ht="16.5" thickBot="1">
      <c r="A165" s="65" t="s">
        <v>27</v>
      </c>
      <c r="B165" s="23"/>
      <c r="C165" s="23"/>
      <c r="D165" s="23"/>
      <c r="E165" s="66" t="s">
        <v>28</v>
      </c>
    </row>
    <row r="166" spans="1:5" s="2" customFormat="1" ht="16.5" thickBot="1">
      <c r="A166" s="65" t="s">
        <v>29</v>
      </c>
      <c r="B166" s="23"/>
      <c r="C166" s="23"/>
      <c r="D166" s="23"/>
      <c r="E166" s="66" t="s">
        <v>30</v>
      </c>
    </row>
    <row r="167" spans="1:5" s="2" customFormat="1" ht="16.5" thickBot="1">
      <c r="A167" s="65" t="s">
        <v>31</v>
      </c>
      <c r="B167" s="23">
        <v>650.34305317324186</v>
      </c>
      <c r="C167" s="23">
        <v>5022.1629502572896</v>
      </c>
      <c r="D167" s="23"/>
      <c r="E167" s="66" t="s">
        <v>32</v>
      </c>
    </row>
    <row r="168" spans="1:5" s="2" customFormat="1" ht="16.5" thickBot="1">
      <c r="A168" s="65" t="s">
        <v>33</v>
      </c>
      <c r="B168" s="23">
        <v>1813</v>
      </c>
      <c r="C168" s="23">
        <v>2316.5477999999998</v>
      </c>
      <c r="D168" s="23" t="s">
        <v>92</v>
      </c>
      <c r="E168" s="66" t="s">
        <v>34</v>
      </c>
    </row>
    <row r="169" spans="1:5" s="2" customFormat="1" ht="16.5" thickBot="1">
      <c r="A169" s="65" t="s">
        <v>60</v>
      </c>
      <c r="B169" s="23"/>
      <c r="C169" s="23"/>
      <c r="D169" s="23"/>
      <c r="E169" s="66" t="s">
        <v>36</v>
      </c>
    </row>
    <row r="170" spans="1:5" s="2" customFormat="1" ht="16.5" thickBot="1">
      <c r="A170" s="65" t="s">
        <v>37</v>
      </c>
      <c r="B170" s="23"/>
      <c r="C170" s="23"/>
      <c r="D170" s="23"/>
      <c r="E170" s="66" t="s">
        <v>38</v>
      </c>
    </row>
    <row r="171" spans="1:5" s="2" customFormat="1" ht="16.5" thickBot="1">
      <c r="A171" s="65" t="s">
        <v>39</v>
      </c>
      <c r="B171" s="23"/>
      <c r="C171" s="23"/>
      <c r="D171" s="23"/>
      <c r="E171" s="66" t="s">
        <v>40</v>
      </c>
    </row>
    <row r="172" spans="1:5" s="2" customFormat="1" ht="16.5" thickBot="1">
      <c r="A172" s="65" t="s">
        <v>41</v>
      </c>
      <c r="B172" s="23"/>
      <c r="C172" s="23"/>
      <c r="D172" s="23"/>
      <c r="E172" s="66" t="s">
        <v>42</v>
      </c>
    </row>
    <row r="173" spans="1:5" s="2" customFormat="1" ht="16.5" thickBot="1">
      <c r="A173" s="65" t="s">
        <v>43</v>
      </c>
      <c r="B173" s="23"/>
      <c r="C173" s="23"/>
      <c r="D173" s="23"/>
      <c r="E173" s="66" t="s">
        <v>44</v>
      </c>
    </row>
    <row r="174" spans="1:5" s="2" customFormat="1" ht="16.5" thickBot="1">
      <c r="A174" s="65" t="s">
        <v>45</v>
      </c>
      <c r="B174" s="23">
        <v>59264.044000000002</v>
      </c>
      <c r="C174" s="23">
        <v>112849.0407</v>
      </c>
      <c r="D174" s="23">
        <v>53554.737000000001</v>
      </c>
      <c r="E174" s="66" t="s">
        <v>46</v>
      </c>
    </row>
    <row r="175" spans="1:5" s="2" customFormat="1" ht="16.5" thickBot="1">
      <c r="A175" s="65" t="s">
        <v>47</v>
      </c>
      <c r="B175" s="22"/>
      <c r="C175" s="22"/>
      <c r="D175" s="22"/>
      <c r="E175" s="66" t="s">
        <v>48</v>
      </c>
    </row>
    <row r="176" spans="1:5" s="2" customFormat="1" ht="16.5" thickBot="1">
      <c r="A176" s="65" t="s">
        <v>49</v>
      </c>
      <c r="B176" s="22"/>
      <c r="C176" s="22"/>
      <c r="D176" s="22"/>
      <c r="E176" s="66" t="s">
        <v>50</v>
      </c>
    </row>
    <row r="177" spans="1:6" s="2" customFormat="1" ht="16.5" thickBot="1">
      <c r="A177" s="65" t="s">
        <v>51</v>
      </c>
      <c r="B177" s="22"/>
      <c r="C177" s="22"/>
      <c r="D177" s="22"/>
      <c r="E177" s="66" t="s">
        <v>52</v>
      </c>
    </row>
    <row r="178" spans="1:6" s="2" customFormat="1" ht="16.5" thickBot="1">
      <c r="A178" s="65" t="s">
        <v>53</v>
      </c>
      <c r="B178" s="74">
        <v>135179.10004901324</v>
      </c>
      <c r="C178" s="74">
        <v>240635.04845845635</v>
      </c>
      <c r="D178" s="74">
        <v>238448.12164705884</v>
      </c>
      <c r="E178" s="66" t="s">
        <v>54</v>
      </c>
    </row>
    <row r="179" spans="1:6" s="2" customFormat="1" ht="15.75">
      <c r="A179" s="25"/>
      <c r="B179" s="8"/>
      <c r="C179" s="25"/>
      <c r="D179" s="25"/>
      <c r="E179" s="25"/>
      <c r="F179" s="25"/>
    </row>
    <row r="180" spans="1:6" s="2" customFormat="1" ht="18.75" customHeight="1">
      <c r="A180" s="7" t="s">
        <v>210</v>
      </c>
      <c r="B180" s="6"/>
      <c r="E180" s="4" t="s">
        <v>209</v>
      </c>
    </row>
    <row r="181" spans="1:6" s="2" customFormat="1" ht="18.75" customHeight="1">
      <c r="A181" s="7" t="s">
        <v>103</v>
      </c>
      <c r="C181" s="54" t="s">
        <v>104</v>
      </c>
      <c r="D181" s="54"/>
      <c r="E181" s="54"/>
    </row>
    <row r="182" spans="1:6" s="2" customFormat="1" ht="16.5" thickBot="1">
      <c r="A182" s="7" t="s">
        <v>91</v>
      </c>
      <c r="E182" s="2" t="s">
        <v>196</v>
      </c>
      <c r="F182" s="4"/>
    </row>
    <row r="183" spans="1:6" s="2" customFormat="1" ht="16.5" thickBot="1">
      <c r="A183" s="62" t="s">
        <v>6</v>
      </c>
      <c r="B183" s="62">
        <v>2014</v>
      </c>
      <c r="C183" s="63">
        <v>2015</v>
      </c>
      <c r="D183" s="63">
        <v>2016</v>
      </c>
      <c r="E183" s="63" t="s">
        <v>8</v>
      </c>
    </row>
    <row r="184" spans="1:6" s="2" customFormat="1" ht="16.5" thickBot="1">
      <c r="A184" s="65" t="s">
        <v>9</v>
      </c>
      <c r="B184" s="22"/>
      <c r="C184" s="22"/>
      <c r="D184" s="22"/>
      <c r="E184" s="66" t="s">
        <v>10</v>
      </c>
    </row>
    <row r="185" spans="1:6" s="2" customFormat="1" ht="16.5" thickBot="1">
      <c r="A185" s="65" t="s">
        <v>11</v>
      </c>
      <c r="B185" s="22"/>
      <c r="C185" s="22"/>
      <c r="D185" s="22"/>
      <c r="E185" s="66" t="s">
        <v>12</v>
      </c>
    </row>
    <row r="186" spans="1:6" s="2" customFormat="1" ht="16.5" thickBot="1">
      <c r="A186" s="65" t="s">
        <v>13</v>
      </c>
      <c r="B186" s="22"/>
      <c r="C186" s="22"/>
      <c r="D186" s="22"/>
      <c r="E186" s="66" t="s">
        <v>14</v>
      </c>
    </row>
    <row r="187" spans="1:6" s="2" customFormat="1" ht="16.5" thickBot="1">
      <c r="A187" s="65" t="s">
        <v>15</v>
      </c>
      <c r="B187" s="22"/>
      <c r="C187" s="22"/>
      <c r="D187" s="22"/>
      <c r="E187" s="66" t="s">
        <v>16</v>
      </c>
    </row>
    <row r="188" spans="1:6" s="2" customFormat="1" ht="16.5" thickBot="1">
      <c r="A188" s="65" t="s">
        <v>17</v>
      </c>
      <c r="B188" s="23">
        <v>111813.12352291199</v>
      </c>
      <c r="C188" s="23">
        <v>111636.72049780001</v>
      </c>
      <c r="D188" s="23">
        <v>78773.756999999969</v>
      </c>
      <c r="E188" s="66" t="s">
        <v>18</v>
      </c>
    </row>
    <row r="189" spans="1:6" s="2" customFormat="1" ht="16.5" thickBot="1">
      <c r="A189" s="65" t="s">
        <v>19</v>
      </c>
      <c r="B189" s="22"/>
      <c r="C189" s="22"/>
      <c r="D189" s="22"/>
      <c r="E189" s="66" t="s">
        <v>20</v>
      </c>
    </row>
    <row r="190" spans="1:6" s="2" customFormat="1" ht="16.5" thickBot="1">
      <c r="A190" s="65" t="s">
        <v>21</v>
      </c>
      <c r="B190" s="22"/>
      <c r="C190" s="22"/>
      <c r="D190" s="22"/>
      <c r="E190" s="66" t="s">
        <v>22</v>
      </c>
    </row>
    <row r="191" spans="1:6" s="2" customFormat="1" ht="16.5" thickBot="1">
      <c r="A191" s="65" t="s">
        <v>23</v>
      </c>
      <c r="B191" s="22"/>
      <c r="C191" s="22"/>
      <c r="D191" s="22"/>
      <c r="E191" s="66" t="s">
        <v>24</v>
      </c>
    </row>
    <row r="192" spans="1:6" s="2" customFormat="1" ht="16.5" thickBot="1">
      <c r="A192" s="65" t="s">
        <v>25</v>
      </c>
      <c r="B192" s="22"/>
      <c r="C192" s="22"/>
      <c r="D192" s="22"/>
      <c r="E192" s="66" t="s">
        <v>26</v>
      </c>
    </row>
    <row r="193" spans="1:6" s="2" customFormat="1" ht="16.5" thickBot="1">
      <c r="A193" s="65" t="s">
        <v>27</v>
      </c>
      <c r="B193" s="22"/>
      <c r="C193" s="22"/>
      <c r="D193" s="22"/>
      <c r="E193" s="66" t="s">
        <v>28</v>
      </c>
    </row>
    <row r="194" spans="1:6" s="2" customFormat="1" ht="16.5" thickBot="1">
      <c r="A194" s="65" t="s">
        <v>29</v>
      </c>
      <c r="B194" s="22"/>
      <c r="C194" s="22"/>
      <c r="D194" s="22"/>
      <c r="E194" s="66" t="s">
        <v>30</v>
      </c>
    </row>
    <row r="195" spans="1:6" s="2" customFormat="1" ht="16.5" thickBot="1">
      <c r="A195" s="65" t="s">
        <v>31</v>
      </c>
      <c r="B195" s="23">
        <v>149.35677530017153</v>
      </c>
      <c r="C195" s="23">
        <v>25.299313893653515</v>
      </c>
      <c r="D195" s="22"/>
      <c r="E195" s="66" t="s">
        <v>32</v>
      </c>
    </row>
    <row r="196" spans="1:6" s="2" customFormat="1" ht="16.5" thickBot="1">
      <c r="A196" s="65" t="s">
        <v>33</v>
      </c>
      <c r="B196" s="22"/>
      <c r="C196" s="22"/>
      <c r="D196" s="22"/>
      <c r="E196" s="66" t="s">
        <v>34</v>
      </c>
    </row>
    <row r="197" spans="1:6" s="2" customFormat="1" ht="16.5" thickBot="1">
      <c r="A197" s="65" t="s">
        <v>60</v>
      </c>
      <c r="B197" s="22"/>
      <c r="C197" s="22"/>
      <c r="D197" s="22"/>
      <c r="E197" s="66" t="s">
        <v>36</v>
      </c>
    </row>
    <row r="198" spans="1:6" s="2" customFormat="1" ht="16.5" thickBot="1">
      <c r="A198" s="65" t="s">
        <v>37</v>
      </c>
      <c r="B198" s="22"/>
      <c r="C198" s="22"/>
      <c r="D198" s="22"/>
      <c r="E198" s="66" t="s">
        <v>38</v>
      </c>
    </row>
    <row r="199" spans="1:6" s="2" customFormat="1" ht="16.5" thickBot="1">
      <c r="A199" s="65" t="s">
        <v>39</v>
      </c>
      <c r="B199" s="22"/>
      <c r="C199" s="22"/>
      <c r="D199" s="22"/>
      <c r="E199" s="66" t="s">
        <v>40</v>
      </c>
    </row>
    <row r="200" spans="1:6" s="2" customFormat="1" ht="16.5" thickBot="1">
      <c r="A200" s="65" t="s">
        <v>41</v>
      </c>
      <c r="B200" s="22"/>
      <c r="C200" s="22"/>
      <c r="D200" s="22"/>
      <c r="E200" s="66" t="s">
        <v>42</v>
      </c>
    </row>
    <row r="201" spans="1:6" s="2" customFormat="1" ht="16.5" thickBot="1">
      <c r="A201" s="65" t="s">
        <v>43</v>
      </c>
      <c r="B201" s="22"/>
      <c r="C201" s="22"/>
      <c r="D201" s="22"/>
      <c r="E201" s="66" t="s">
        <v>44</v>
      </c>
    </row>
    <row r="202" spans="1:6" s="2" customFormat="1" ht="16.5" thickBot="1">
      <c r="A202" s="65" t="s">
        <v>45</v>
      </c>
      <c r="B202" s="22"/>
      <c r="C202" s="22"/>
      <c r="D202" s="22"/>
      <c r="E202" s="66" t="s">
        <v>46</v>
      </c>
    </row>
    <row r="203" spans="1:6" s="2" customFormat="1" ht="16.5" thickBot="1">
      <c r="A203" s="65" t="s">
        <v>47</v>
      </c>
      <c r="B203" s="22"/>
      <c r="C203" s="22"/>
      <c r="D203" s="22"/>
      <c r="E203" s="66" t="s">
        <v>48</v>
      </c>
    </row>
    <row r="204" spans="1:6" s="2" customFormat="1" ht="16.5" thickBot="1">
      <c r="A204" s="65" t="s">
        <v>49</v>
      </c>
      <c r="B204" s="22"/>
      <c r="C204" s="22"/>
      <c r="D204" s="22"/>
      <c r="E204" s="66" t="s">
        <v>50</v>
      </c>
    </row>
    <row r="205" spans="1:6" s="2" customFormat="1" ht="16.5" thickBot="1">
      <c r="A205" s="65" t="s">
        <v>51</v>
      </c>
      <c r="B205" s="22"/>
      <c r="C205" s="22"/>
      <c r="D205" s="22"/>
      <c r="E205" s="66" t="s">
        <v>52</v>
      </c>
    </row>
    <row r="206" spans="1:6" s="2" customFormat="1" ht="16.5" thickBot="1">
      <c r="A206" s="65" t="s">
        <v>53</v>
      </c>
      <c r="B206" s="74">
        <v>111962.48029821216</v>
      </c>
      <c r="C206" s="74">
        <v>111662.01981169367</v>
      </c>
      <c r="D206" s="74">
        <v>78773.756999999969</v>
      </c>
      <c r="E206" s="66" t="s">
        <v>54</v>
      </c>
    </row>
    <row r="207" spans="1:6" s="2" customFormat="1" ht="15.75">
      <c r="A207" s="25"/>
      <c r="B207" s="8"/>
      <c r="C207" s="25"/>
      <c r="D207" s="25"/>
      <c r="E207" s="25"/>
      <c r="F207" s="25"/>
    </row>
    <row r="208" spans="1:6" s="2" customFormat="1" ht="15.75">
      <c r="A208" s="25"/>
      <c r="B208" s="8"/>
      <c r="C208" s="25"/>
      <c r="D208" s="25"/>
      <c r="E208" s="25"/>
      <c r="F208" s="25"/>
    </row>
    <row r="209" spans="1:6" s="2" customFormat="1" ht="17.25" customHeight="1">
      <c r="A209" s="7" t="s">
        <v>213</v>
      </c>
      <c r="E209" s="4" t="s">
        <v>211</v>
      </c>
    </row>
    <row r="210" spans="1:6" s="2" customFormat="1" ht="17.25" customHeight="1">
      <c r="A210" s="53" t="s">
        <v>105</v>
      </c>
      <c r="B210" s="53"/>
      <c r="E210" s="51" t="s">
        <v>218</v>
      </c>
      <c r="F210" s="9"/>
    </row>
    <row r="211" spans="1:6" s="2" customFormat="1" ht="16.5" thickBot="1">
      <c r="A211" s="7" t="s">
        <v>91</v>
      </c>
      <c r="E211" s="2" t="s">
        <v>196</v>
      </c>
      <c r="F211" s="4"/>
    </row>
    <row r="212" spans="1:6" s="2" customFormat="1" ht="16.5" thickBot="1">
      <c r="A212" s="62" t="s">
        <v>6</v>
      </c>
      <c r="B212" s="62">
        <v>2014</v>
      </c>
      <c r="C212" s="63">
        <v>2015</v>
      </c>
      <c r="D212" s="63">
        <v>2016</v>
      </c>
      <c r="E212" s="63" t="s">
        <v>8</v>
      </c>
    </row>
    <row r="213" spans="1:6" s="2" customFormat="1" ht="16.5" thickBot="1">
      <c r="A213" s="65" t="s">
        <v>9</v>
      </c>
      <c r="B213" s="22"/>
      <c r="C213" s="22"/>
      <c r="D213" s="22"/>
      <c r="E213" s="66" t="s">
        <v>10</v>
      </c>
    </row>
    <row r="214" spans="1:6" s="2" customFormat="1" ht="16.5" thickBot="1">
      <c r="A214" s="65" t="s">
        <v>11</v>
      </c>
      <c r="B214" s="22"/>
      <c r="C214" s="22"/>
      <c r="D214" s="22"/>
      <c r="E214" s="66" t="s">
        <v>12</v>
      </c>
    </row>
    <row r="215" spans="1:6" s="2" customFormat="1" ht="16.5" thickBot="1">
      <c r="A215" s="65" t="s">
        <v>13</v>
      </c>
      <c r="B215" s="22"/>
      <c r="C215" s="22"/>
      <c r="D215" s="22"/>
      <c r="E215" s="66" t="s">
        <v>14</v>
      </c>
    </row>
    <row r="216" spans="1:6" s="2" customFormat="1" ht="16.5" thickBot="1">
      <c r="A216" s="65" t="s">
        <v>15</v>
      </c>
      <c r="B216" s="22"/>
      <c r="C216" s="22"/>
      <c r="D216" s="22"/>
      <c r="E216" s="66" t="s">
        <v>16</v>
      </c>
    </row>
    <row r="217" spans="1:6" s="2" customFormat="1" ht="16.5" thickBot="1">
      <c r="A217" s="65" t="s">
        <v>17</v>
      </c>
      <c r="B217" s="23">
        <v>275.68787320000001</v>
      </c>
      <c r="C217" s="23">
        <v>209.27398000000002</v>
      </c>
      <c r="D217" s="23">
        <v>188.29300000000038</v>
      </c>
      <c r="E217" s="66" t="s">
        <v>18</v>
      </c>
    </row>
    <row r="218" spans="1:6" s="2" customFormat="1" ht="16.5" thickBot="1">
      <c r="A218" s="65" t="s">
        <v>19</v>
      </c>
      <c r="B218" s="23"/>
      <c r="C218" s="23"/>
      <c r="D218" s="23"/>
      <c r="E218" s="66" t="s">
        <v>20</v>
      </c>
    </row>
    <row r="219" spans="1:6" s="2" customFormat="1" ht="16.5" thickBot="1">
      <c r="A219" s="65" t="s">
        <v>21</v>
      </c>
      <c r="B219" s="23"/>
      <c r="C219" s="23"/>
      <c r="D219" s="23"/>
      <c r="E219" s="66" t="s">
        <v>22</v>
      </c>
    </row>
    <row r="220" spans="1:6" s="2" customFormat="1" ht="16.5" thickBot="1">
      <c r="A220" s="65" t="s">
        <v>23</v>
      </c>
      <c r="B220" s="23"/>
      <c r="C220" s="23"/>
      <c r="D220" s="23"/>
      <c r="E220" s="66" t="s">
        <v>24</v>
      </c>
    </row>
    <row r="221" spans="1:6" s="2" customFormat="1" ht="16.5" thickBot="1">
      <c r="A221" s="65" t="s">
        <v>25</v>
      </c>
      <c r="B221" s="23">
        <v>390.25272000000001</v>
      </c>
      <c r="C221" s="23">
        <v>463.14132618888141</v>
      </c>
      <c r="D221" s="23">
        <v>738.07941176470581</v>
      </c>
      <c r="E221" s="66" t="s">
        <v>26</v>
      </c>
    </row>
    <row r="222" spans="1:6" s="2" customFormat="1" ht="16.5" thickBot="1">
      <c r="A222" s="65" t="s">
        <v>27</v>
      </c>
      <c r="B222" s="23"/>
      <c r="C222" s="23"/>
      <c r="D222" s="23"/>
      <c r="E222" s="66" t="s">
        <v>28</v>
      </c>
    </row>
    <row r="223" spans="1:6" s="2" customFormat="1" ht="16.5" thickBot="1">
      <c r="A223" s="65" t="s">
        <v>29</v>
      </c>
      <c r="B223" s="23"/>
      <c r="C223" s="23"/>
      <c r="D223" s="23"/>
      <c r="E223" s="66" t="s">
        <v>30</v>
      </c>
    </row>
    <row r="224" spans="1:6" s="2" customFormat="1" ht="16.5" thickBot="1">
      <c r="A224" s="65" t="s">
        <v>31</v>
      </c>
      <c r="B224" s="23">
        <v>337.45540308747854</v>
      </c>
      <c r="C224" s="23">
        <v>137.70926243567752</v>
      </c>
      <c r="D224" s="23"/>
      <c r="E224" s="66" t="s">
        <v>32</v>
      </c>
    </row>
    <row r="225" spans="1:5" s="2" customFormat="1" ht="16.5" thickBot="1">
      <c r="A225" s="65" t="s">
        <v>33</v>
      </c>
      <c r="B225" s="23">
        <v>906.5</v>
      </c>
      <c r="C225" s="23" t="s">
        <v>92</v>
      </c>
      <c r="D225" s="23" t="s">
        <v>92</v>
      </c>
      <c r="E225" s="66" t="s">
        <v>34</v>
      </c>
    </row>
    <row r="226" spans="1:5" s="2" customFormat="1" ht="16.5" thickBot="1">
      <c r="A226" s="65" t="s">
        <v>60</v>
      </c>
      <c r="B226" s="23"/>
      <c r="C226" s="23"/>
      <c r="D226" s="23"/>
      <c r="E226" s="66" t="s">
        <v>36</v>
      </c>
    </row>
    <row r="227" spans="1:5" s="2" customFormat="1" ht="16.5" thickBot="1">
      <c r="A227" s="65" t="s">
        <v>37</v>
      </c>
      <c r="B227" s="23"/>
      <c r="C227" s="23"/>
      <c r="D227" s="23"/>
      <c r="E227" s="66" t="s">
        <v>38</v>
      </c>
    </row>
    <row r="228" spans="1:5" s="2" customFormat="1" ht="16.5" thickBot="1">
      <c r="A228" s="65" t="s">
        <v>39</v>
      </c>
      <c r="B228" s="23"/>
      <c r="C228" s="23"/>
      <c r="D228" s="23"/>
      <c r="E228" s="66" t="s">
        <v>40</v>
      </c>
    </row>
    <row r="229" spans="1:5" s="2" customFormat="1" ht="16.5" thickBot="1">
      <c r="A229" s="65" t="s">
        <v>41</v>
      </c>
      <c r="B229" s="23"/>
      <c r="C229" s="23"/>
      <c r="D229" s="23"/>
      <c r="E229" s="66" t="s">
        <v>42</v>
      </c>
    </row>
    <row r="230" spans="1:5" s="2" customFormat="1" ht="16.5" thickBot="1">
      <c r="A230" s="65" t="s">
        <v>43</v>
      </c>
      <c r="B230" s="23"/>
      <c r="C230" s="23"/>
      <c r="D230" s="23"/>
      <c r="E230" s="66" t="s">
        <v>44</v>
      </c>
    </row>
    <row r="231" spans="1:5" s="2" customFormat="1" ht="16.5" thickBot="1">
      <c r="A231" s="65" t="s">
        <v>45</v>
      </c>
      <c r="B231" s="23">
        <v>1411.854</v>
      </c>
      <c r="C231" s="23">
        <v>1906.5239999999999</v>
      </c>
      <c r="D231" s="23">
        <v>259.43599999999998</v>
      </c>
      <c r="E231" s="66" t="s">
        <v>46</v>
      </c>
    </row>
    <row r="232" spans="1:5" s="2" customFormat="1" ht="16.5" thickBot="1">
      <c r="A232" s="65" t="s">
        <v>47</v>
      </c>
      <c r="B232" s="23"/>
      <c r="C232" s="23"/>
      <c r="D232" s="23"/>
      <c r="E232" s="66" t="s">
        <v>48</v>
      </c>
    </row>
    <row r="233" spans="1:5" s="2" customFormat="1" ht="16.5" thickBot="1">
      <c r="A233" s="65" t="s">
        <v>49</v>
      </c>
      <c r="B233" s="23"/>
      <c r="C233" s="23"/>
      <c r="D233" s="23"/>
      <c r="E233" s="66" t="s">
        <v>50</v>
      </c>
    </row>
    <row r="234" spans="1:5" s="2" customFormat="1" ht="16.5" thickBot="1">
      <c r="A234" s="65" t="s">
        <v>51</v>
      </c>
      <c r="B234" s="23"/>
      <c r="C234" s="23"/>
      <c r="D234" s="23"/>
      <c r="E234" s="66" t="s">
        <v>52</v>
      </c>
    </row>
    <row r="235" spans="1:5" s="2" customFormat="1" ht="16.5" thickBot="1">
      <c r="A235" s="65" t="s">
        <v>53</v>
      </c>
      <c r="B235" s="74">
        <v>3321.7499962874786</v>
      </c>
      <c r="C235" s="74">
        <v>2716.6485686245587</v>
      </c>
      <c r="D235" s="74">
        <v>1185.8084117647061</v>
      </c>
      <c r="E235" s="66" t="s">
        <v>54</v>
      </c>
    </row>
  </sheetData>
  <mergeCells count="6">
    <mergeCell ref="D124:E124"/>
    <mergeCell ref="C181:E181"/>
    <mergeCell ref="D31:E31"/>
    <mergeCell ref="D62:E62"/>
    <mergeCell ref="D93:E93"/>
    <mergeCell ref="A210:B2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72"/>
  <sheetViews>
    <sheetView rightToLeft="1" workbookViewId="0">
      <selection activeCell="C16" sqref="C16"/>
    </sheetView>
  </sheetViews>
  <sheetFormatPr defaultRowHeight="15.75"/>
  <cols>
    <col min="1" max="1" width="17.85546875" style="2" customWidth="1"/>
    <col min="2" max="2" width="22.5703125" style="2" customWidth="1"/>
    <col min="3" max="3" width="14.7109375" style="2" customWidth="1"/>
    <col min="4" max="4" width="13.85546875" style="2" customWidth="1"/>
    <col min="5" max="5" width="13.7109375" style="2" customWidth="1"/>
    <col min="6" max="6" width="24.5703125" style="2" customWidth="1"/>
    <col min="7" max="7" width="15.28515625" style="2" customWidth="1"/>
    <col min="8" max="8" width="16.5703125" style="2" customWidth="1"/>
    <col min="9" max="9" width="9.28515625" style="2" bestFit="1" customWidth="1"/>
    <col min="10" max="10" width="15.42578125" style="2" customWidth="1"/>
    <col min="11" max="11" width="11.42578125" style="2" customWidth="1"/>
    <col min="12" max="12" width="9.140625" style="2"/>
    <col min="13" max="13" width="12" style="2" customWidth="1"/>
    <col min="14" max="14" width="15.7109375" style="2" customWidth="1"/>
    <col min="15" max="16384" width="9.140625" style="2"/>
  </cols>
  <sheetData>
    <row r="2" spans="1:14">
      <c r="A2" s="7" t="s">
        <v>212</v>
      </c>
      <c r="N2" s="4" t="s">
        <v>214</v>
      </c>
    </row>
    <row r="3" spans="1:14" ht="27.75" customHeight="1">
      <c r="A3" s="53" t="s">
        <v>106</v>
      </c>
      <c r="B3" s="53"/>
      <c r="I3" s="54" t="s">
        <v>219</v>
      </c>
      <c r="J3" s="54"/>
      <c r="K3" s="54"/>
      <c r="L3" s="54"/>
      <c r="M3" s="54"/>
      <c r="N3" s="54"/>
    </row>
    <row r="4" spans="1:14" ht="16.5" thickBot="1">
      <c r="A4" s="7" t="s">
        <v>107</v>
      </c>
      <c r="M4" s="55" t="s">
        <v>108</v>
      </c>
      <c r="N4" s="55"/>
    </row>
    <row r="5" spans="1:14" ht="16.5" thickBot="1">
      <c r="A5" s="75" t="s">
        <v>6</v>
      </c>
      <c r="B5" s="76" t="s">
        <v>7</v>
      </c>
      <c r="C5" s="77"/>
      <c r="D5" s="78"/>
      <c r="E5" s="79">
        <v>2014</v>
      </c>
      <c r="F5" s="80"/>
      <c r="G5" s="81"/>
      <c r="H5" s="79">
        <v>2015</v>
      </c>
      <c r="I5" s="80"/>
      <c r="J5" s="81"/>
      <c r="K5" s="79">
        <v>2016</v>
      </c>
      <c r="L5" s="80"/>
      <c r="M5" s="81"/>
      <c r="N5" s="82" t="s">
        <v>8</v>
      </c>
    </row>
    <row r="6" spans="1:14" ht="24.75">
      <c r="A6" s="83"/>
      <c r="B6" s="84" t="s">
        <v>109</v>
      </c>
      <c r="C6" s="85" t="s">
        <v>110</v>
      </c>
      <c r="D6" s="85" t="s">
        <v>111</v>
      </c>
      <c r="E6" s="84" t="s">
        <v>109</v>
      </c>
      <c r="F6" s="85" t="s">
        <v>110</v>
      </c>
      <c r="G6" s="85" t="s">
        <v>112</v>
      </c>
      <c r="H6" s="84" t="s">
        <v>109</v>
      </c>
      <c r="I6" s="85" t="s">
        <v>110</v>
      </c>
      <c r="J6" s="85" t="s">
        <v>111</v>
      </c>
      <c r="K6" s="84" t="s">
        <v>109</v>
      </c>
      <c r="L6" s="85" t="s">
        <v>110</v>
      </c>
      <c r="M6" s="85" t="s">
        <v>111</v>
      </c>
      <c r="N6" s="86"/>
    </row>
    <row r="7" spans="1:14" ht="16.5" thickBot="1">
      <c r="A7" s="87"/>
      <c r="B7" s="88" t="s">
        <v>113</v>
      </c>
      <c r="C7" s="89" t="s">
        <v>114</v>
      </c>
      <c r="D7" s="89" t="s">
        <v>54</v>
      </c>
      <c r="E7" s="88" t="s">
        <v>113</v>
      </c>
      <c r="F7" s="89" t="s">
        <v>114</v>
      </c>
      <c r="G7" s="89" t="s">
        <v>54</v>
      </c>
      <c r="H7" s="88" t="s">
        <v>113</v>
      </c>
      <c r="I7" s="89" t="s">
        <v>114</v>
      </c>
      <c r="J7" s="89" t="s">
        <v>54</v>
      </c>
      <c r="K7" s="88" t="s">
        <v>113</v>
      </c>
      <c r="L7" s="89" t="s">
        <v>114</v>
      </c>
      <c r="M7" s="89" t="s">
        <v>54</v>
      </c>
      <c r="N7" s="90"/>
    </row>
    <row r="8" spans="1:14" ht="16.5" thickBot="1">
      <c r="A8" s="92" t="s">
        <v>9</v>
      </c>
      <c r="B8" s="26">
        <v>105.83210556752894</v>
      </c>
      <c r="C8" s="26">
        <v>20.601787411999997</v>
      </c>
      <c r="D8" s="26">
        <v>126.43389297952893</v>
      </c>
      <c r="E8" s="26">
        <v>21.452528999999998</v>
      </c>
      <c r="F8" s="26">
        <v>10.042</v>
      </c>
      <c r="G8" s="26">
        <v>31.494529</v>
      </c>
      <c r="H8" s="26">
        <v>34.045999999999999</v>
      </c>
      <c r="I8" s="26">
        <v>14.780099999999999</v>
      </c>
      <c r="J8" s="26">
        <v>48.826099999999997</v>
      </c>
      <c r="K8" s="26"/>
      <c r="L8" s="26"/>
      <c r="M8" s="26">
        <v>42.142406999999999</v>
      </c>
      <c r="N8" s="91" t="s">
        <v>10</v>
      </c>
    </row>
    <row r="9" spans="1:14" ht="16.5" thickBot="1">
      <c r="A9" s="92" t="s">
        <v>11</v>
      </c>
      <c r="B9" s="26" t="s">
        <v>92</v>
      </c>
      <c r="C9" s="26" t="s">
        <v>92</v>
      </c>
      <c r="D9" s="26" t="s">
        <v>92</v>
      </c>
      <c r="E9" s="26" t="s">
        <v>92</v>
      </c>
      <c r="F9" s="26" t="s">
        <v>92</v>
      </c>
      <c r="G9" s="26" t="s">
        <v>92</v>
      </c>
      <c r="H9" s="26" t="s">
        <v>92</v>
      </c>
      <c r="I9" s="26" t="s">
        <v>92</v>
      </c>
      <c r="J9" s="26" t="s">
        <v>92</v>
      </c>
      <c r="K9" s="26" t="s">
        <v>92</v>
      </c>
      <c r="L9" s="26" t="s">
        <v>92</v>
      </c>
      <c r="M9" s="26" t="s">
        <v>92</v>
      </c>
      <c r="N9" s="91" t="s">
        <v>12</v>
      </c>
    </row>
    <row r="10" spans="1:14" ht="16.5" thickBot="1">
      <c r="A10" s="92" t="s">
        <v>13</v>
      </c>
      <c r="B10" s="26" t="s">
        <v>92</v>
      </c>
      <c r="C10" s="26" t="s">
        <v>92</v>
      </c>
      <c r="D10" s="26" t="s">
        <v>92</v>
      </c>
      <c r="E10" s="26">
        <v>0.2830685</v>
      </c>
      <c r="F10" s="26">
        <v>0</v>
      </c>
      <c r="G10" s="26">
        <v>0.2830685</v>
      </c>
      <c r="H10" s="26">
        <v>0.2830685</v>
      </c>
      <c r="I10" s="26">
        <v>0</v>
      </c>
      <c r="J10" s="26">
        <v>0.2830685</v>
      </c>
      <c r="K10" s="26">
        <v>0.28886780000000001</v>
      </c>
      <c r="L10" s="26">
        <v>0.46391540000000003</v>
      </c>
      <c r="M10" s="26">
        <v>0.7527832000000001</v>
      </c>
      <c r="N10" s="91" t="s">
        <v>14</v>
      </c>
    </row>
    <row r="11" spans="1:14" ht="16.5" thickBot="1">
      <c r="A11" s="92" t="s">
        <v>15</v>
      </c>
      <c r="B11" s="26"/>
      <c r="C11" s="26"/>
      <c r="D11" s="26">
        <v>522.59084274700001</v>
      </c>
      <c r="E11" s="26" t="s">
        <v>92</v>
      </c>
      <c r="F11" s="26" t="s">
        <v>92</v>
      </c>
      <c r="G11" s="26">
        <v>33.233760000000004</v>
      </c>
      <c r="H11" s="26" t="s">
        <v>92</v>
      </c>
      <c r="I11" s="26"/>
      <c r="J11" s="26">
        <v>1045.181685494</v>
      </c>
      <c r="K11" s="26"/>
      <c r="L11" s="26"/>
      <c r="M11" s="26">
        <v>1045.181685494</v>
      </c>
      <c r="N11" s="91" t="s">
        <v>16</v>
      </c>
    </row>
    <row r="12" spans="1:14" ht="16.5" thickBot="1">
      <c r="A12" s="92" t="s">
        <v>17</v>
      </c>
      <c r="B12" s="26">
        <v>234.29672235361068</v>
      </c>
      <c r="C12" s="26">
        <v>394.23622433208766</v>
      </c>
      <c r="D12" s="26">
        <v>628.53294668569833</v>
      </c>
      <c r="E12" s="26">
        <v>538.49479999999994</v>
      </c>
      <c r="F12" s="26" t="s">
        <v>92</v>
      </c>
      <c r="G12" s="26">
        <v>538.49479999999994</v>
      </c>
      <c r="H12" s="26">
        <v>453.82</v>
      </c>
      <c r="I12" s="26"/>
      <c r="J12" s="26">
        <v>453.82</v>
      </c>
      <c r="K12" s="26">
        <v>219.78320000000002</v>
      </c>
      <c r="L12" s="26"/>
      <c r="M12" s="26">
        <v>219.78320000000002</v>
      </c>
      <c r="N12" s="91" t="s">
        <v>18</v>
      </c>
    </row>
    <row r="13" spans="1:14" ht="16.5" thickBot="1">
      <c r="A13" s="92" t="s">
        <v>19</v>
      </c>
      <c r="B13" s="26" t="s">
        <v>92</v>
      </c>
      <c r="C13" s="26" t="s">
        <v>92</v>
      </c>
      <c r="D13" s="26" t="s">
        <v>92</v>
      </c>
      <c r="E13" s="26" t="s">
        <v>92</v>
      </c>
      <c r="F13" s="26" t="s">
        <v>92</v>
      </c>
      <c r="G13" s="26"/>
      <c r="H13" s="26"/>
      <c r="I13" s="26"/>
      <c r="J13" s="26"/>
      <c r="K13" s="26"/>
      <c r="L13" s="26"/>
      <c r="M13" s="26"/>
      <c r="N13" s="91" t="s">
        <v>20</v>
      </c>
    </row>
    <row r="14" spans="1:14" ht="16.5" thickBot="1">
      <c r="A14" s="92" t="s">
        <v>21</v>
      </c>
      <c r="B14" s="26" t="s">
        <v>92</v>
      </c>
      <c r="C14" s="26" t="s">
        <v>92</v>
      </c>
      <c r="D14" s="26" t="s">
        <v>92</v>
      </c>
      <c r="E14" s="26" t="s">
        <v>92</v>
      </c>
      <c r="F14" s="26" t="s">
        <v>92</v>
      </c>
      <c r="G14" s="26"/>
      <c r="H14" s="26"/>
      <c r="I14" s="26"/>
      <c r="J14" s="26"/>
      <c r="K14" s="26"/>
      <c r="L14" s="26"/>
      <c r="M14" s="26"/>
      <c r="N14" s="91" t="s">
        <v>22</v>
      </c>
    </row>
    <row r="15" spans="1:14" ht="16.5" thickBot="1">
      <c r="A15" s="92" t="s">
        <v>23</v>
      </c>
      <c r="B15" s="26">
        <v>266.24536090909089</v>
      </c>
      <c r="C15" s="26">
        <v>0</v>
      </c>
      <c r="D15" s="26">
        <v>266.24536090909089</v>
      </c>
      <c r="E15" s="26" t="s">
        <v>92</v>
      </c>
      <c r="F15" s="26" t="s">
        <v>92</v>
      </c>
      <c r="G15" s="26">
        <v>344.92394999999999</v>
      </c>
      <c r="H15" s="26"/>
      <c r="I15" s="26"/>
      <c r="J15" s="26">
        <v>361.95053999999999</v>
      </c>
      <c r="K15" s="26"/>
      <c r="L15" s="26"/>
      <c r="M15" s="26">
        <v>121.37820000000001</v>
      </c>
      <c r="N15" s="91" t="s">
        <v>24</v>
      </c>
    </row>
    <row r="16" spans="1:14" ht="16.5" thickBot="1">
      <c r="A16" s="92" t="s">
        <v>25</v>
      </c>
      <c r="B16" s="26"/>
      <c r="C16" s="26"/>
      <c r="D16" s="26">
        <v>102.3948</v>
      </c>
      <c r="E16" s="26" t="s">
        <v>92</v>
      </c>
      <c r="F16" s="26" t="s">
        <v>92</v>
      </c>
      <c r="G16" s="26">
        <v>266.08140000000003</v>
      </c>
      <c r="H16" s="26"/>
      <c r="I16" s="26"/>
      <c r="J16" s="26">
        <v>72.136637642330868</v>
      </c>
      <c r="K16" s="26"/>
      <c r="L16" s="26"/>
      <c r="M16" s="26">
        <v>29.588235294117645</v>
      </c>
      <c r="N16" s="91" t="s">
        <v>26</v>
      </c>
    </row>
    <row r="17" spans="1:14" ht="16.5" thickBot="1">
      <c r="A17" s="92" t="s">
        <v>27</v>
      </c>
      <c r="B17" s="26">
        <v>1935.0414978471804</v>
      </c>
      <c r="C17" s="26">
        <v>155.74645274856744</v>
      </c>
      <c r="D17" s="26">
        <v>2090.787950595748</v>
      </c>
      <c r="E17" s="26" t="s">
        <v>92</v>
      </c>
      <c r="F17" s="26" t="s">
        <v>92</v>
      </c>
      <c r="G17" s="26">
        <v>611.00535000000002</v>
      </c>
      <c r="H17" s="26"/>
      <c r="I17" s="26"/>
      <c r="J17" s="26">
        <v>311.81242740932436</v>
      </c>
      <c r="K17" s="26"/>
      <c r="L17" s="26"/>
      <c r="M17" s="26">
        <v>421.04744526424025</v>
      </c>
      <c r="N17" s="91" t="s">
        <v>28</v>
      </c>
    </row>
    <row r="18" spans="1:14" ht="16.5" thickBot="1">
      <c r="A18" s="92" t="s">
        <v>29</v>
      </c>
      <c r="B18" s="26" t="s">
        <v>92</v>
      </c>
      <c r="C18" s="26" t="s">
        <v>92</v>
      </c>
      <c r="D18" s="26" t="s">
        <v>92</v>
      </c>
      <c r="E18" s="26" t="s">
        <v>92</v>
      </c>
      <c r="F18" s="26" t="s">
        <v>92</v>
      </c>
      <c r="G18" s="26"/>
      <c r="H18" s="26"/>
      <c r="I18" s="26"/>
      <c r="J18" s="26"/>
      <c r="K18" s="26"/>
      <c r="L18" s="26"/>
      <c r="M18" s="26"/>
      <c r="N18" s="91" t="s">
        <v>30</v>
      </c>
    </row>
    <row r="19" spans="1:14" ht="16.5" thickBot="1">
      <c r="A19" s="92" t="s">
        <v>31</v>
      </c>
      <c r="B19" s="26">
        <v>304.68539642498433</v>
      </c>
      <c r="C19" s="26">
        <v>0</v>
      </c>
      <c r="D19" s="26">
        <v>304.68539642498433</v>
      </c>
      <c r="E19" s="26">
        <v>197.6663807890223</v>
      </c>
      <c r="F19" s="26" t="s">
        <v>92</v>
      </c>
      <c r="G19" s="26">
        <v>197.6663807890223</v>
      </c>
      <c r="H19" s="26">
        <v>198.62778730703258</v>
      </c>
      <c r="I19" s="26"/>
      <c r="J19" s="26">
        <v>198.62778730703258</v>
      </c>
      <c r="K19" s="26">
        <v>198.62778730703258</v>
      </c>
      <c r="L19" s="26"/>
      <c r="M19" s="26">
        <v>198.62778730703258</v>
      </c>
      <c r="N19" s="91" t="s">
        <v>32</v>
      </c>
    </row>
    <row r="20" spans="1:14" ht="16.5" thickBot="1">
      <c r="A20" s="92" t="s">
        <v>33</v>
      </c>
      <c r="B20" s="26">
        <v>43.082003867636402</v>
      </c>
      <c r="C20" s="26">
        <v>0</v>
      </c>
      <c r="D20" s="26">
        <v>43.082003867636402</v>
      </c>
      <c r="E20" s="26">
        <v>36.0273921</v>
      </c>
      <c r="F20" s="26" t="s">
        <v>92</v>
      </c>
      <c r="G20" s="26">
        <v>36.0273921</v>
      </c>
      <c r="H20" s="26">
        <v>31.061610999999999</v>
      </c>
      <c r="I20" s="26"/>
      <c r="J20" s="26">
        <v>31.061610999999999</v>
      </c>
      <c r="K20" s="26">
        <v>33.11056</v>
      </c>
      <c r="L20" s="26"/>
      <c r="M20" s="26">
        <v>33.11056</v>
      </c>
      <c r="N20" s="91" t="s">
        <v>34</v>
      </c>
    </row>
    <row r="21" spans="1:14" ht="16.5" thickBot="1">
      <c r="A21" s="92" t="s">
        <v>60</v>
      </c>
      <c r="B21" s="26" t="s">
        <v>92</v>
      </c>
      <c r="C21" s="26" t="s">
        <v>92</v>
      </c>
      <c r="D21" s="26" t="s">
        <v>92</v>
      </c>
      <c r="E21" s="26" t="s">
        <v>92</v>
      </c>
      <c r="F21" s="26" t="s">
        <v>92</v>
      </c>
      <c r="G21" s="26"/>
      <c r="H21" s="26"/>
      <c r="I21" s="26"/>
      <c r="J21" s="26"/>
      <c r="K21" s="26"/>
      <c r="L21" s="26"/>
      <c r="M21" s="26"/>
      <c r="N21" s="91" t="s">
        <v>36</v>
      </c>
    </row>
    <row r="22" spans="1:14" ht="16.5" thickBot="1">
      <c r="A22" s="92" t="s">
        <v>37</v>
      </c>
      <c r="B22" s="26">
        <v>9.3364000000000011</v>
      </c>
      <c r="C22" s="26">
        <v>0</v>
      </c>
      <c r="D22" s="26">
        <v>9.3364000000000011</v>
      </c>
      <c r="E22" s="26" t="s">
        <v>92</v>
      </c>
      <c r="F22" s="26" t="s">
        <v>92</v>
      </c>
      <c r="G22" s="26"/>
      <c r="H22" s="26"/>
      <c r="I22" s="26"/>
      <c r="J22" s="26"/>
      <c r="K22" s="26"/>
      <c r="L22" s="26"/>
      <c r="M22" s="26"/>
      <c r="N22" s="91" t="s">
        <v>38</v>
      </c>
    </row>
    <row r="23" spans="1:14" ht="16.5" thickBot="1">
      <c r="A23" s="92" t="s">
        <v>39</v>
      </c>
      <c r="B23" s="26" t="s">
        <v>92</v>
      </c>
      <c r="C23" s="26" t="s">
        <v>92</v>
      </c>
      <c r="D23" s="26" t="s">
        <v>92</v>
      </c>
      <c r="E23" s="26" t="s">
        <v>92</v>
      </c>
      <c r="F23" s="26" t="s">
        <v>92</v>
      </c>
      <c r="G23" s="26"/>
      <c r="H23" s="26"/>
      <c r="I23" s="26"/>
      <c r="J23" s="26"/>
      <c r="K23" s="26"/>
      <c r="L23" s="26"/>
      <c r="M23" s="26"/>
      <c r="N23" s="91" t="s">
        <v>40</v>
      </c>
    </row>
    <row r="24" spans="1:14" ht="16.5" thickBot="1">
      <c r="A24" s="92" t="s">
        <v>41</v>
      </c>
      <c r="B24" s="26">
        <v>225.22500000000002</v>
      </c>
      <c r="C24" s="26">
        <v>0</v>
      </c>
      <c r="D24" s="26">
        <v>225.22500000000002</v>
      </c>
      <c r="E24" s="26" t="s">
        <v>92</v>
      </c>
      <c r="F24" s="26" t="s">
        <v>92</v>
      </c>
      <c r="G24" s="26">
        <v>695.8</v>
      </c>
      <c r="H24" s="26"/>
      <c r="I24" s="26"/>
      <c r="J24" s="26">
        <v>744.1</v>
      </c>
      <c r="K24" s="26"/>
      <c r="L24" s="26"/>
      <c r="M24" s="26">
        <v>802.2</v>
      </c>
      <c r="N24" s="91" t="s">
        <v>42</v>
      </c>
    </row>
    <row r="25" spans="1:14" ht="16.5" thickBot="1">
      <c r="A25" s="92" t="s">
        <v>43</v>
      </c>
      <c r="B25" s="26" t="s">
        <v>92</v>
      </c>
      <c r="C25" s="26" t="s">
        <v>92</v>
      </c>
      <c r="D25" s="26" t="s">
        <v>92</v>
      </c>
      <c r="E25" s="26" t="s">
        <v>92</v>
      </c>
      <c r="F25" s="26" t="s">
        <v>92</v>
      </c>
      <c r="G25" s="26"/>
      <c r="H25" s="26"/>
      <c r="I25" s="26"/>
      <c r="J25" s="26"/>
      <c r="K25" s="26"/>
      <c r="L25" s="26"/>
      <c r="M25" s="26"/>
      <c r="N25" s="91" t="s">
        <v>44</v>
      </c>
    </row>
    <row r="26" spans="1:14" ht="16.5" thickBot="1">
      <c r="A26" s="92" t="s">
        <v>45</v>
      </c>
      <c r="B26" s="26">
        <v>2550.1194207290496</v>
      </c>
      <c r="C26" s="26">
        <v>0</v>
      </c>
      <c r="D26" s="26">
        <v>2550.1194207290496</v>
      </c>
      <c r="E26" s="26">
        <v>2901.7640000000001</v>
      </c>
      <c r="F26" s="26" t="s">
        <v>92</v>
      </c>
      <c r="G26" s="26">
        <v>2901.7640000000001</v>
      </c>
      <c r="H26" s="26">
        <v>2958.3455999999996</v>
      </c>
      <c r="I26" s="26"/>
      <c r="J26" s="26">
        <v>2958.3455999999996</v>
      </c>
      <c r="K26" s="26">
        <v>2203.515821195379</v>
      </c>
      <c r="L26" s="26"/>
      <c r="M26" s="26">
        <v>2203.515821195379</v>
      </c>
      <c r="N26" s="91" t="s">
        <v>46</v>
      </c>
    </row>
    <row r="27" spans="1:14" ht="16.5" thickBot="1">
      <c r="A27" s="92" t="s">
        <v>47</v>
      </c>
      <c r="B27" s="26">
        <v>1069.168664727272</v>
      </c>
      <c r="C27" s="26">
        <v>0</v>
      </c>
      <c r="D27" s="26">
        <v>1069.168664727272</v>
      </c>
      <c r="E27" s="26" t="s">
        <v>92</v>
      </c>
      <c r="F27" s="26" t="s">
        <v>92</v>
      </c>
      <c r="G27" s="26"/>
      <c r="H27" s="26"/>
      <c r="I27" s="26"/>
      <c r="J27" s="26"/>
      <c r="K27" s="26"/>
      <c r="L27" s="26"/>
      <c r="M27" s="26"/>
      <c r="N27" s="91" t="s">
        <v>48</v>
      </c>
    </row>
    <row r="28" spans="1:14" ht="16.5" thickBot="1">
      <c r="A28" s="92" t="s">
        <v>49</v>
      </c>
      <c r="B28" s="26">
        <v>10.924265293523311</v>
      </c>
      <c r="C28" s="26">
        <v>2.4550000000000001</v>
      </c>
      <c r="D28" s="26">
        <v>13.379265293523311</v>
      </c>
      <c r="E28" s="26" t="s">
        <v>92</v>
      </c>
      <c r="F28" s="26" t="s">
        <v>92</v>
      </c>
      <c r="G28" s="26">
        <v>11.232243145028081</v>
      </c>
      <c r="H28" s="26"/>
      <c r="I28" s="26"/>
      <c r="J28" s="26">
        <v>10.563597166615336</v>
      </c>
      <c r="K28" s="26"/>
      <c r="L28" s="26"/>
      <c r="M28" s="26">
        <v>9.7616345062429062</v>
      </c>
      <c r="N28" s="91" t="s">
        <v>50</v>
      </c>
    </row>
    <row r="29" spans="1:14" ht="16.5" thickBot="1">
      <c r="A29" s="92" t="s">
        <v>51</v>
      </c>
      <c r="B29" s="26">
        <v>5.48</v>
      </c>
      <c r="C29" s="26">
        <v>8.2123522724479159</v>
      </c>
      <c r="D29" s="26">
        <v>46.085669783732769</v>
      </c>
      <c r="E29" s="26" t="s">
        <v>92</v>
      </c>
      <c r="F29" s="26" t="s">
        <v>92</v>
      </c>
      <c r="G29" s="26"/>
      <c r="H29" s="26"/>
      <c r="I29" s="26"/>
      <c r="J29" s="26"/>
      <c r="K29" s="26"/>
      <c r="L29" s="26"/>
      <c r="M29" s="26"/>
      <c r="N29" s="91" t="s">
        <v>52</v>
      </c>
    </row>
    <row r="30" spans="1:14" ht="16.5" thickBot="1">
      <c r="A30" s="92" t="s">
        <v>53</v>
      </c>
      <c r="B30" s="93">
        <v>6759.4368377198771</v>
      </c>
      <c r="C30" s="93">
        <v>581.25181676510306</v>
      </c>
      <c r="D30" s="93">
        <v>7998.067614743265</v>
      </c>
      <c r="E30" s="93">
        <v>3695.6881703890222</v>
      </c>
      <c r="F30" s="93">
        <v>10.042</v>
      </c>
      <c r="G30" s="93">
        <v>5668.0068735340501</v>
      </c>
      <c r="H30" s="93">
        <v>3676.1840668070322</v>
      </c>
      <c r="I30" s="93">
        <v>14.780099999999999</v>
      </c>
      <c r="J30" s="93">
        <v>6236.7090545193032</v>
      </c>
      <c r="K30" s="93">
        <v>2655.3262363024114</v>
      </c>
      <c r="L30" s="93">
        <v>0.46391540000000003</v>
      </c>
      <c r="M30" s="93">
        <v>5127.0897592610127</v>
      </c>
      <c r="N30" s="91" t="s">
        <v>54</v>
      </c>
    </row>
    <row r="31" spans="1:14">
      <c r="A31" s="43" t="s">
        <v>115</v>
      </c>
    </row>
    <row r="32" spans="1:14" ht="24.75">
      <c r="A32" s="13" t="s">
        <v>116</v>
      </c>
      <c r="N32" s="14" t="s">
        <v>117</v>
      </c>
    </row>
    <row r="36" spans="1:8">
      <c r="A36" s="7" t="s">
        <v>0</v>
      </c>
      <c r="B36" s="7"/>
      <c r="C36" s="7"/>
      <c r="D36" s="7"/>
      <c r="E36" s="7"/>
      <c r="G36" s="44" t="s">
        <v>1</v>
      </c>
      <c r="H36" s="7"/>
    </row>
    <row r="37" spans="1:8" ht="18.75" customHeight="1">
      <c r="A37" s="53" t="s">
        <v>118</v>
      </c>
      <c r="B37" s="53"/>
      <c r="C37" s="7"/>
      <c r="D37" s="54" t="s">
        <v>220</v>
      </c>
      <c r="E37" s="54"/>
      <c r="F37" s="54"/>
      <c r="G37" s="54"/>
      <c r="H37" s="7"/>
    </row>
    <row r="38" spans="1:8" ht="16.5" thickBot="1">
      <c r="A38" s="7" t="s">
        <v>107</v>
      </c>
      <c r="B38" s="7"/>
      <c r="C38" s="7"/>
      <c r="D38" s="7"/>
      <c r="E38" s="7"/>
      <c r="F38" s="56" t="s">
        <v>108</v>
      </c>
      <c r="G38" s="56"/>
      <c r="H38" s="7"/>
    </row>
    <row r="39" spans="1:8" ht="16.5" thickBot="1">
      <c r="A39" s="94" t="s">
        <v>6</v>
      </c>
      <c r="B39" s="94" t="s">
        <v>119</v>
      </c>
      <c r="C39" s="94">
        <v>2014</v>
      </c>
      <c r="D39" s="94">
        <v>2015</v>
      </c>
      <c r="E39" s="94">
        <v>2016</v>
      </c>
      <c r="F39" s="94" t="s">
        <v>120</v>
      </c>
      <c r="G39" s="94" t="s">
        <v>121</v>
      </c>
    </row>
    <row r="40" spans="1:8" ht="16.5" thickBot="1">
      <c r="A40" s="95" t="s">
        <v>122</v>
      </c>
      <c r="B40" s="27" t="s">
        <v>123</v>
      </c>
      <c r="C40" s="28">
        <v>0.2747752</v>
      </c>
      <c r="D40" s="28">
        <v>0.28621239999999992</v>
      </c>
      <c r="E40" s="28">
        <v>0.26500000000000001</v>
      </c>
      <c r="F40" s="27" t="s">
        <v>124</v>
      </c>
      <c r="G40" s="95" t="s">
        <v>125</v>
      </c>
    </row>
    <row r="41" spans="1:8" ht="16.5" thickBot="1">
      <c r="A41" s="96"/>
      <c r="B41" s="27" t="s">
        <v>126</v>
      </c>
      <c r="C41" s="28">
        <v>31.838340800000001</v>
      </c>
      <c r="D41" s="28">
        <v>35.265264799999997</v>
      </c>
      <c r="E41" s="28">
        <v>24.997197</v>
      </c>
      <c r="F41" s="27" t="s">
        <v>127</v>
      </c>
      <c r="G41" s="96"/>
    </row>
    <row r="42" spans="1:8" ht="16.5" thickBot="1">
      <c r="A42" s="96"/>
      <c r="B42" s="27" t="s">
        <v>128</v>
      </c>
      <c r="C42" s="28">
        <v>16.5869052</v>
      </c>
      <c r="D42" s="28">
        <v>16.878765600000001</v>
      </c>
      <c r="E42" s="28">
        <v>6.8520000000000003</v>
      </c>
      <c r="F42" s="27" t="s">
        <v>129</v>
      </c>
      <c r="G42" s="96"/>
    </row>
    <row r="43" spans="1:8" ht="16.5" thickBot="1">
      <c r="A43" s="97"/>
      <c r="B43" s="27" t="s">
        <v>130</v>
      </c>
      <c r="C43" s="28">
        <v>48.700021199999995</v>
      </c>
      <c r="D43" s="28">
        <v>52.430242799999995</v>
      </c>
      <c r="E43" s="28">
        <v>32.114197000000004</v>
      </c>
      <c r="F43" s="27" t="s">
        <v>131</v>
      </c>
      <c r="G43" s="97"/>
    </row>
    <row r="44" spans="1:8" ht="16.5" thickBot="1">
      <c r="A44" s="95" t="s">
        <v>11</v>
      </c>
      <c r="B44" s="27" t="s">
        <v>123</v>
      </c>
      <c r="C44" s="28"/>
      <c r="D44" s="28"/>
      <c r="E44" s="28"/>
      <c r="F44" s="27" t="s">
        <v>124</v>
      </c>
      <c r="G44" s="95" t="s">
        <v>12</v>
      </c>
    </row>
    <row r="45" spans="1:8" ht="16.5" thickBot="1">
      <c r="A45" s="96"/>
      <c r="B45" s="27" t="s">
        <v>126</v>
      </c>
      <c r="C45" s="28"/>
      <c r="D45" s="28"/>
      <c r="E45" s="28"/>
      <c r="F45" s="27" t="s">
        <v>127</v>
      </c>
      <c r="G45" s="96"/>
    </row>
    <row r="46" spans="1:8" ht="16.5" thickBot="1">
      <c r="A46" s="96"/>
      <c r="B46" s="27" t="s">
        <v>128</v>
      </c>
      <c r="C46" s="28"/>
      <c r="D46" s="28"/>
      <c r="E46" s="28"/>
      <c r="F46" s="27" t="s">
        <v>129</v>
      </c>
      <c r="G46" s="96"/>
    </row>
    <row r="47" spans="1:8" ht="16.5" thickBot="1">
      <c r="A47" s="97"/>
      <c r="B47" s="27" t="s">
        <v>53</v>
      </c>
      <c r="C47" s="28"/>
      <c r="D47" s="28"/>
      <c r="E47" s="28"/>
      <c r="F47" s="27" t="s">
        <v>131</v>
      </c>
      <c r="G47" s="97"/>
    </row>
    <row r="48" spans="1:8" ht="16.5" thickBot="1">
      <c r="A48" s="95" t="s">
        <v>13</v>
      </c>
      <c r="B48" s="27" t="s">
        <v>123</v>
      </c>
      <c r="C48" s="28"/>
      <c r="D48" s="28"/>
      <c r="E48" s="28"/>
      <c r="F48" s="27" t="s">
        <v>124</v>
      </c>
      <c r="G48" s="95" t="s">
        <v>14</v>
      </c>
    </row>
    <row r="49" spans="1:7" ht="16.5" thickBot="1">
      <c r="A49" s="96"/>
      <c r="B49" s="27" t="s">
        <v>126</v>
      </c>
      <c r="C49" s="28"/>
      <c r="D49" s="28"/>
      <c r="E49" s="28"/>
      <c r="F49" s="27" t="s">
        <v>127</v>
      </c>
      <c r="G49" s="96"/>
    </row>
    <row r="50" spans="1:7" ht="16.5" thickBot="1">
      <c r="A50" s="96"/>
      <c r="B50" s="27" t="s">
        <v>128</v>
      </c>
      <c r="C50" s="28"/>
      <c r="D50" s="28"/>
      <c r="E50" s="28"/>
      <c r="F50" s="27" t="s">
        <v>129</v>
      </c>
      <c r="G50" s="96"/>
    </row>
    <row r="51" spans="1:7" ht="16.5" thickBot="1">
      <c r="A51" s="97"/>
      <c r="B51" s="27" t="s">
        <v>53</v>
      </c>
      <c r="C51" s="28">
        <v>0.14025118249999999</v>
      </c>
      <c r="D51" s="28">
        <v>0.14025118249999999</v>
      </c>
      <c r="E51" s="28">
        <v>0.7527832000000001</v>
      </c>
      <c r="F51" s="27" t="s">
        <v>131</v>
      </c>
      <c r="G51" s="97"/>
    </row>
    <row r="52" spans="1:7" ht="16.5" thickBot="1">
      <c r="A52" s="95" t="s">
        <v>15</v>
      </c>
      <c r="B52" s="27" t="s">
        <v>123</v>
      </c>
      <c r="C52" s="28">
        <v>597.05433333600013</v>
      </c>
      <c r="D52" s="28">
        <v>597.05433333600013</v>
      </c>
      <c r="E52" s="28"/>
      <c r="F52" s="27" t="s">
        <v>124</v>
      </c>
      <c r="G52" s="95" t="s">
        <v>132</v>
      </c>
    </row>
    <row r="53" spans="1:7" ht="16.5" thickBot="1">
      <c r="A53" s="96"/>
      <c r="B53" s="27" t="s">
        <v>126</v>
      </c>
      <c r="C53" s="28">
        <v>448.12736215799998</v>
      </c>
      <c r="D53" s="28">
        <v>448.12736215799998</v>
      </c>
      <c r="E53" s="28"/>
      <c r="F53" s="27" t="s">
        <v>127</v>
      </c>
      <c r="G53" s="96"/>
    </row>
    <row r="54" spans="1:7" ht="16.5" thickBot="1">
      <c r="A54" s="96"/>
      <c r="B54" s="27" t="s">
        <v>128</v>
      </c>
      <c r="C54" s="28"/>
      <c r="D54" s="28"/>
      <c r="E54" s="28"/>
      <c r="F54" s="27" t="s">
        <v>129</v>
      </c>
      <c r="G54" s="96"/>
    </row>
    <row r="55" spans="1:7" ht="16.5" thickBot="1">
      <c r="A55" s="97"/>
      <c r="B55" s="27" t="s">
        <v>53</v>
      </c>
      <c r="C55" s="28">
        <v>1045.181695494</v>
      </c>
      <c r="D55" s="28">
        <v>1045.181695494</v>
      </c>
      <c r="E55" s="28">
        <v>0</v>
      </c>
      <c r="F55" s="27" t="s">
        <v>131</v>
      </c>
      <c r="G55" s="97"/>
    </row>
    <row r="56" spans="1:7" ht="16.5" thickBot="1">
      <c r="A56" s="95" t="s">
        <v>17</v>
      </c>
      <c r="B56" s="27" t="s">
        <v>123</v>
      </c>
      <c r="C56" s="28">
        <v>538.49479999999994</v>
      </c>
      <c r="D56" s="28">
        <v>453.82</v>
      </c>
      <c r="E56" s="28">
        <v>219.78320000000002</v>
      </c>
      <c r="F56" s="27" t="s">
        <v>124</v>
      </c>
      <c r="G56" s="95" t="s">
        <v>133</v>
      </c>
    </row>
    <row r="57" spans="1:7" ht="16.5" thickBot="1">
      <c r="A57" s="96"/>
      <c r="B57" s="27" t="s">
        <v>126</v>
      </c>
      <c r="C57" s="28"/>
      <c r="D57" s="28"/>
      <c r="E57" s="28"/>
      <c r="F57" s="27" t="s">
        <v>127</v>
      </c>
      <c r="G57" s="96"/>
    </row>
    <row r="58" spans="1:7" ht="16.5" thickBot="1">
      <c r="A58" s="96"/>
      <c r="B58" s="27" t="s">
        <v>128</v>
      </c>
      <c r="C58" s="28"/>
      <c r="D58" s="28"/>
      <c r="E58" s="28"/>
      <c r="F58" s="27" t="s">
        <v>129</v>
      </c>
      <c r="G58" s="96"/>
    </row>
    <row r="59" spans="1:7" ht="16.5" thickBot="1">
      <c r="A59" s="97"/>
      <c r="B59" s="27" t="s">
        <v>53</v>
      </c>
      <c r="C59" s="28">
        <v>538.49479999999994</v>
      </c>
      <c r="D59" s="28">
        <v>453.82</v>
      </c>
      <c r="E59" s="28">
        <v>219.78320000000002</v>
      </c>
      <c r="F59" s="27" t="s">
        <v>131</v>
      </c>
      <c r="G59" s="97"/>
    </row>
    <row r="60" spans="1:7" ht="16.5" thickBot="1">
      <c r="A60" s="95" t="s">
        <v>19</v>
      </c>
      <c r="B60" s="27" t="s">
        <v>123</v>
      </c>
      <c r="C60" s="28"/>
      <c r="D60" s="28"/>
      <c r="E60" s="28"/>
      <c r="F60" s="27" t="s">
        <v>124</v>
      </c>
      <c r="G60" s="95" t="s">
        <v>20</v>
      </c>
    </row>
    <row r="61" spans="1:7" ht="16.5" thickBot="1">
      <c r="A61" s="96"/>
      <c r="B61" s="27" t="s">
        <v>126</v>
      </c>
      <c r="C61" s="28"/>
      <c r="D61" s="28"/>
      <c r="E61" s="28"/>
      <c r="F61" s="27" t="s">
        <v>127</v>
      </c>
      <c r="G61" s="96"/>
    </row>
    <row r="62" spans="1:7" ht="16.5" thickBot="1">
      <c r="A62" s="96"/>
      <c r="B62" s="27" t="s">
        <v>128</v>
      </c>
      <c r="C62" s="28"/>
      <c r="D62" s="28"/>
      <c r="E62" s="28"/>
      <c r="F62" s="27" t="s">
        <v>129</v>
      </c>
      <c r="G62" s="96"/>
    </row>
    <row r="63" spans="1:7" ht="16.5" thickBot="1">
      <c r="A63" s="97"/>
      <c r="B63" s="27" t="s">
        <v>53</v>
      </c>
      <c r="C63" s="28">
        <v>0</v>
      </c>
      <c r="D63" s="28">
        <v>0</v>
      </c>
      <c r="E63" s="28">
        <v>0</v>
      </c>
      <c r="F63" s="27" t="s">
        <v>131</v>
      </c>
      <c r="G63" s="97"/>
    </row>
    <row r="64" spans="1:7" ht="16.5" thickBot="1">
      <c r="A64" s="95" t="s">
        <v>21</v>
      </c>
      <c r="B64" s="27" t="s">
        <v>123</v>
      </c>
      <c r="C64" s="28"/>
      <c r="D64" s="28"/>
      <c r="E64" s="28"/>
      <c r="F64" s="27" t="s">
        <v>124</v>
      </c>
      <c r="G64" s="95" t="s">
        <v>22</v>
      </c>
    </row>
    <row r="65" spans="1:7" ht="16.5" thickBot="1">
      <c r="A65" s="96"/>
      <c r="B65" s="27" t="s">
        <v>126</v>
      </c>
      <c r="C65" s="28"/>
      <c r="D65" s="28"/>
      <c r="E65" s="28"/>
      <c r="F65" s="27" t="s">
        <v>127</v>
      </c>
      <c r="G65" s="96"/>
    </row>
    <row r="66" spans="1:7" ht="16.5" thickBot="1">
      <c r="A66" s="96"/>
      <c r="B66" s="27" t="s">
        <v>128</v>
      </c>
      <c r="C66" s="28"/>
      <c r="D66" s="28"/>
      <c r="E66" s="28"/>
      <c r="F66" s="27" t="s">
        <v>129</v>
      </c>
      <c r="G66" s="96"/>
    </row>
    <row r="67" spans="1:7" ht="16.5" thickBot="1">
      <c r="A67" s="97"/>
      <c r="B67" s="27" t="s">
        <v>53</v>
      </c>
      <c r="C67" s="28">
        <v>0</v>
      </c>
      <c r="D67" s="28">
        <v>0</v>
      </c>
      <c r="E67" s="28">
        <v>0</v>
      </c>
      <c r="F67" s="27" t="s">
        <v>131</v>
      </c>
      <c r="G67" s="97"/>
    </row>
    <row r="68" spans="1:7" ht="16.5" thickBot="1">
      <c r="A68" s="95" t="s">
        <v>23</v>
      </c>
      <c r="B68" s="27" t="s">
        <v>123</v>
      </c>
      <c r="C68" s="28">
        <v>3.2040000000000002</v>
      </c>
      <c r="D68" s="28">
        <v>5.34</v>
      </c>
      <c r="E68" s="28">
        <v>4.806</v>
      </c>
      <c r="F68" s="27" t="s">
        <v>124</v>
      </c>
      <c r="G68" s="95" t="s">
        <v>134</v>
      </c>
    </row>
    <row r="69" spans="1:7" ht="16.5" thickBot="1">
      <c r="A69" s="96"/>
      <c r="B69" s="27" t="s">
        <v>126</v>
      </c>
      <c r="C69" s="28">
        <v>341.71994999999998</v>
      </c>
      <c r="D69" s="28">
        <v>356.61054000000001</v>
      </c>
      <c r="E69" s="28">
        <v>116.57220000000001</v>
      </c>
      <c r="F69" s="27" t="s">
        <v>127</v>
      </c>
      <c r="G69" s="96"/>
    </row>
    <row r="70" spans="1:7" ht="16.5" thickBot="1">
      <c r="A70" s="96"/>
      <c r="B70" s="27" t="s">
        <v>128</v>
      </c>
      <c r="C70" s="28">
        <v>0</v>
      </c>
      <c r="D70" s="28">
        <v>0</v>
      </c>
      <c r="E70" s="28">
        <v>0</v>
      </c>
      <c r="F70" s="27" t="s">
        <v>129</v>
      </c>
      <c r="G70" s="96"/>
    </row>
    <row r="71" spans="1:7" ht="16.5" thickBot="1">
      <c r="A71" s="97"/>
      <c r="B71" s="27" t="s">
        <v>53</v>
      </c>
      <c r="C71" s="28">
        <v>344.92394999999999</v>
      </c>
      <c r="D71" s="28">
        <v>361.95053999999999</v>
      </c>
      <c r="E71" s="28">
        <v>121.37820000000001</v>
      </c>
      <c r="F71" s="27" t="s">
        <v>131</v>
      </c>
      <c r="G71" s="97"/>
    </row>
    <row r="72" spans="1:7" ht="16.5" thickBot="1">
      <c r="A72" s="95" t="s">
        <v>25</v>
      </c>
      <c r="B72" s="27" t="s">
        <v>123</v>
      </c>
      <c r="C72" s="28">
        <v>61.19756000000001</v>
      </c>
      <c r="D72" s="28">
        <v>17.888479571332883</v>
      </c>
      <c r="E72" s="28">
        <v>6.5088235294117647</v>
      </c>
      <c r="F72" s="27" t="s">
        <v>124</v>
      </c>
      <c r="G72" s="95" t="s">
        <v>135</v>
      </c>
    </row>
    <row r="73" spans="1:7" ht="16.5" thickBot="1">
      <c r="A73" s="96"/>
      <c r="B73" s="27" t="s">
        <v>126</v>
      </c>
      <c r="C73" s="28">
        <v>98.44962000000001</v>
      </c>
      <c r="D73" s="28">
        <v>25.247823174815803</v>
      </c>
      <c r="E73" s="28">
        <v>10.345588235294118</v>
      </c>
      <c r="F73" s="27" t="s">
        <v>127</v>
      </c>
      <c r="G73" s="96"/>
    </row>
    <row r="74" spans="1:7" ht="16.5" thickBot="1">
      <c r="A74" s="96"/>
      <c r="B74" s="27" t="s">
        <v>128</v>
      </c>
      <c r="C74" s="28">
        <v>106.43422</v>
      </c>
      <c r="D74" s="28">
        <v>29.000334896182181</v>
      </c>
      <c r="E74" s="28">
        <v>12.733823529411765</v>
      </c>
      <c r="F74" s="27" t="s">
        <v>129</v>
      </c>
      <c r="G74" s="96"/>
    </row>
    <row r="75" spans="1:7" ht="16.5" thickBot="1">
      <c r="A75" s="97"/>
      <c r="B75" s="27" t="s">
        <v>53</v>
      </c>
      <c r="C75" s="28">
        <v>266.08140000000003</v>
      </c>
      <c r="D75" s="28">
        <v>72.136637642330868</v>
      </c>
      <c r="E75" s="28">
        <v>29.588235294117649</v>
      </c>
      <c r="F75" s="27" t="s">
        <v>131</v>
      </c>
      <c r="G75" s="97"/>
    </row>
    <row r="76" spans="1:7" ht="16.5" thickBot="1">
      <c r="A76" s="95" t="s">
        <v>27</v>
      </c>
      <c r="B76" s="27" t="s">
        <v>123</v>
      </c>
      <c r="C76" s="28">
        <v>1768.3714132762314</v>
      </c>
      <c r="D76" s="28">
        <v>311.81242740932436</v>
      </c>
      <c r="E76" s="28">
        <v>421.04744526424025</v>
      </c>
      <c r="F76" s="27" t="s">
        <v>124</v>
      </c>
      <c r="G76" s="95" t="s">
        <v>136</v>
      </c>
    </row>
    <row r="77" spans="1:7" ht="16.5" thickBot="1">
      <c r="A77" s="96"/>
      <c r="B77" s="27" t="s">
        <v>126</v>
      </c>
      <c r="C77" s="28">
        <v>61.058436830836101</v>
      </c>
      <c r="D77" s="28"/>
      <c r="E77" s="28"/>
      <c r="F77" s="27" t="s">
        <v>127</v>
      </c>
      <c r="G77" s="96"/>
    </row>
    <row r="78" spans="1:7" ht="16.5" thickBot="1">
      <c r="A78" s="96"/>
      <c r="B78" s="27" t="s">
        <v>128</v>
      </c>
      <c r="C78" s="28">
        <v>15.853633190578201</v>
      </c>
      <c r="D78" s="28"/>
      <c r="E78" s="28"/>
      <c r="F78" s="27" t="s">
        <v>129</v>
      </c>
      <c r="G78" s="96"/>
    </row>
    <row r="79" spans="1:7" ht="16.5" thickBot="1">
      <c r="A79" s="97"/>
      <c r="B79" s="27" t="s">
        <v>53</v>
      </c>
      <c r="C79" s="28">
        <v>1845.2834832976457</v>
      </c>
      <c r="D79" s="28">
        <v>311.81242740932436</v>
      </c>
      <c r="E79" s="28">
        <v>421.04744526424025</v>
      </c>
      <c r="F79" s="27" t="s">
        <v>131</v>
      </c>
      <c r="G79" s="97"/>
    </row>
    <row r="80" spans="1:7" ht="16.5" thickBot="1">
      <c r="A80" s="95" t="s">
        <v>29</v>
      </c>
      <c r="B80" s="27" t="s">
        <v>123</v>
      </c>
      <c r="C80" s="28"/>
      <c r="D80" s="28"/>
      <c r="E80" s="28"/>
      <c r="F80" s="27" t="s">
        <v>124</v>
      </c>
      <c r="G80" s="95" t="s">
        <v>30</v>
      </c>
    </row>
    <row r="81" spans="1:8" ht="16.5" thickBot="1">
      <c r="A81" s="96"/>
      <c r="B81" s="27" t="s">
        <v>126</v>
      </c>
      <c r="C81" s="28"/>
      <c r="D81" s="28"/>
      <c r="E81" s="28"/>
      <c r="F81" s="27" t="s">
        <v>127</v>
      </c>
      <c r="G81" s="96"/>
      <c r="H81" s="25"/>
    </row>
    <row r="82" spans="1:8" ht="16.5" thickBot="1">
      <c r="A82" s="96"/>
      <c r="B82" s="27" t="s">
        <v>128</v>
      </c>
      <c r="C82" s="28"/>
      <c r="D82" s="28"/>
      <c r="E82" s="28"/>
      <c r="F82" s="27" t="s">
        <v>129</v>
      </c>
      <c r="G82" s="96"/>
      <c r="H82" s="25"/>
    </row>
    <row r="83" spans="1:8" ht="16.5" thickBot="1">
      <c r="A83" s="97"/>
      <c r="B83" s="27" t="s">
        <v>53</v>
      </c>
      <c r="C83" s="28">
        <v>0</v>
      </c>
      <c r="D83" s="28">
        <v>0</v>
      </c>
      <c r="E83" s="28">
        <v>0</v>
      </c>
      <c r="F83" s="27" t="s">
        <v>131</v>
      </c>
      <c r="G83" s="97"/>
      <c r="H83" s="25"/>
    </row>
    <row r="84" spans="1:8" ht="16.5" thickBot="1">
      <c r="A84" s="95" t="s">
        <v>31</v>
      </c>
      <c r="B84" s="27" t="s">
        <v>123</v>
      </c>
      <c r="C84" s="28">
        <v>46.339622641509436</v>
      </c>
      <c r="D84" s="28">
        <v>43.217838765008572</v>
      </c>
      <c r="E84" s="28">
        <v>43.217838765008572</v>
      </c>
      <c r="F84" s="27" t="s">
        <v>124</v>
      </c>
      <c r="G84" s="95" t="s">
        <v>137</v>
      </c>
    </row>
    <row r="85" spans="1:8" ht="16.5" thickBot="1">
      <c r="A85" s="96"/>
      <c r="B85" s="27" t="s">
        <v>126</v>
      </c>
      <c r="C85" s="28"/>
      <c r="D85" s="28"/>
      <c r="E85" s="28"/>
      <c r="F85" s="27" t="s">
        <v>127</v>
      </c>
      <c r="G85" s="96"/>
    </row>
    <row r="86" spans="1:8" ht="16.5" thickBot="1">
      <c r="A86" s="96"/>
      <c r="B86" s="27" t="s">
        <v>128</v>
      </c>
      <c r="C86" s="28">
        <v>151.32675814751286</v>
      </c>
      <c r="D86" s="28">
        <v>155.40994854202401</v>
      </c>
      <c r="E86" s="28">
        <v>155.40994854202401</v>
      </c>
      <c r="F86" s="27" t="s">
        <v>129</v>
      </c>
      <c r="G86" s="96"/>
    </row>
    <row r="87" spans="1:8" ht="16.5" thickBot="1">
      <c r="A87" s="97"/>
      <c r="B87" s="27" t="s">
        <v>53</v>
      </c>
      <c r="C87" s="28">
        <v>197.6663807890223</v>
      </c>
      <c r="D87" s="28">
        <v>198.62778730703258</v>
      </c>
      <c r="E87" s="28">
        <v>198.62778730703258</v>
      </c>
      <c r="F87" s="27" t="s">
        <v>131</v>
      </c>
      <c r="G87" s="97"/>
    </row>
    <row r="88" spans="1:8" ht="16.5" thickBot="1">
      <c r="A88" s="95" t="s">
        <v>33</v>
      </c>
      <c r="B88" s="27" t="s">
        <v>123</v>
      </c>
      <c r="C88" s="28"/>
      <c r="D88" s="28"/>
      <c r="E88" s="28"/>
      <c r="F88" s="27" t="s">
        <v>124</v>
      </c>
      <c r="G88" s="95" t="s">
        <v>138</v>
      </c>
    </row>
    <row r="89" spans="1:8" ht="16.5" thickBot="1">
      <c r="A89" s="96"/>
      <c r="B89" s="27" t="s">
        <v>126</v>
      </c>
      <c r="C89" s="28">
        <v>36.0273921</v>
      </c>
      <c r="D89" s="28">
        <v>31.061610999999999</v>
      </c>
      <c r="E89" s="28">
        <v>33.11056</v>
      </c>
      <c r="F89" s="27" t="s">
        <v>127</v>
      </c>
      <c r="G89" s="96"/>
    </row>
    <row r="90" spans="1:8" ht="16.5" thickBot="1">
      <c r="A90" s="96"/>
      <c r="B90" s="27" t="s">
        <v>128</v>
      </c>
      <c r="C90" s="28"/>
      <c r="D90" s="28"/>
      <c r="E90" s="28"/>
      <c r="F90" s="27" t="s">
        <v>129</v>
      </c>
      <c r="G90" s="96"/>
    </row>
    <row r="91" spans="1:8" ht="16.5" thickBot="1">
      <c r="A91" s="97"/>
      <c r="B91" s="27" t="s">
        <v>53</v>
      </c>
      <c r="C91" s="28">
        <v>36.0273921</v>
      </c>
      <c r="D91" s="28">
        <v>31.061610999999999</v>
      </c>
      <c r="E91" s="28">
        <v>33.11056</v>
      </c>
      <c r="F91" s="27" t="s">
        <v>131</v>
      </c>
      <c r="G91" s="97"/>
    </row>
    <row r="92" spans="1:8" ht="16.5" thickBot="1">
      <c r="A92" s="95" t="s">
        <v>60</v>
      </c>
      <c r="B92" s="27" t="s">
        <v>123</v>
      </c>
      <c r="C92" s="28"/>
      <c r="D92" s="28"/>
      <c r="E92" s="28"/>
      <c r="F92" s="27" t="s">
        <v>124</v>
      </c>
      <c r="G92" s="95" t="s">
        <v>36</v>
      </c>
    </row>
    <row r="93" spans="1:8" ht="16.5" thickBot="1">
      <c r="A93" s="96"/>
      <c r="B93" s="27" t="s">
        <v>126</v>
      </c>
      <c r="C93" s="28"/>
      <c r="D93" s="28"/>
      <c r="E93" s="28"/>
      <c r="F93" s="27" t="s">
        <v>127</v>
      </c>
      <c r="G93" s="96"/>
    </row>
    <row r="94" spans="1:8" ht="16.5" thickBot="1">
      <c r="A94" s="96"/>
      <c r="B94" s="27" t="s">
        <v>128</v>
      </c>
      <c r="C94" s="28"/>
      <c r="D94" s="28"/>
      <c r="E94" s="28"/>
      <c r="F94" s="27" t="s">
        <v>129</v>
      </c>
      <c r="G94" s="96"/>
    </row>
    <row r="95" spans="1:8" ht="16.5" thickBot="1">
      <c r="A95" s="97"/>
      <c r="B95" s="27" t="s">
        <v>53</v>
      </c>
      <c r="C95" s="28">
        <v>0</v>
      </c>
      <c r="D95" s="28">
        <v>0</v>
      </c>
      <c r="E95" s="28">
        <v>0</v>
      </c>
      <c r="F95" s="27" t="s">
        <v>131</v>
      </c>
      <c r="G95" s="97"/>
    </row>
    <row r="96" spans="1:8" ht="16.5" thickBot="1">
      <c r="A96" s="95" t="s">
        <v>37</v>
      </c>
      <c r="B96" s="27" t="s">
        <v>123</v>
      </c>
      <c r="C96" s="28"/>
      <c r="D96" s="28"/>
      <c r="E96" s="28"/>
      <c r="F96" s="27" t="s">
        <v>124</v>
      </c>
      <c r="G96" s="95" t="s">
        <v>139</v>
      </c>
    </row>
    <row r="97" spans="1:7" ht="16.5" thickBot="1">
      <c r="A97" s="96"/>
      <c r="B97" s="27" t="s">
        <v>126</v>
      </c>
      <c r="C97" s="28">
        <v>10.1602</v>
      </c>
      <c r="D97" s="28">
        <v>2.4164800000000004</v>
      </c>
      <c r="E97" s="28"/>
      <c r="F97" s="27" t="s">
        <v>127</v>
      </c>
      <c r="G97" s="96"/>
    </row>
    <row r="98" spans="1:7" ht="16.5" thickBot="1">
      <c r="A98" s="96"/>
      <c r="B98" s="27" t="s">
        <v>128</v>
      </c>
      <c r="C98" s="28"/>
      <c r="D98" s="28"/>
      <c r="E98" s="28"/>
      <c r="F98" s="27" t="s">
        <v>129</v>
      </c>
      <c r="G98" s="96"/>
    </row>
    <row r="99" spans="1:7" ht="16.5" thickBot="1">
      <c r="A99" s="97"/>
      <c r="B99" s="27" t="s">
        <v>53</v>
      </c>
      <c r="C99" s="28">
        <v>10.1602</v>
      </c>
      <c r="D99" s="28">
        <v>2.4164800000000004</v>
      </c>
      <c r="E99" s="28">
        <v>0</v>
      </c>
      <c r="F99" s="27" t="s">
        <v>131</v>
      </c>
      <c r="G99" s="97"/>
    </row>
    <row r="100" spans="1:7" ht="16.5" thickBot="1">
      <c r="A100" s="95" t="s">
        <v>39</v>
      </c>
      <c r="B100" s="27" t="s">
        <v>123</v>
      </c>
      <c r="C100" s="28"/>
      <c r="D100" s="28"/>
      <c r="E100" s="28"/>
      <c r="F100" s="27" t="s">
        <v>124</v>
      </c>
      <c r="G100" s="95" t="s">
        <v>40</v>
      </c>
    </row>
    <row r="101" spans="1:7" ht="16.5" thickBot="1">
      <c r="A101" s="96"/>
      <c r="B101" s="27" t="s">
        <v>126</v>
      </c>
      <c r="C101" s="28"/>
      <c r="D101" s="28"/>
      <c r="E101" s="28"/>
      <c r="F101" s="27" t="s">
        <v>127</v>
      </c>
      <c r="G101" s="96"/>
    </row>
    <row r="102" spans="1:7" ht="16.5" thickBot="1">
      <c r="A102" s="96"/>
      <c r="B102" s="27" t="s">
        <v>128</v>
      </c>
      <c r="C102" s="28"/>
      <c r="D102" s="28"/>
      <c r="E102" s="28"/>
      <c r="F102" s="27" t="s">
        <v>129</v>
      </c>
      <c r="G102" s="96"/>
    </row>
    <row r="103" spans="1:7" ht="16.5" thickBot="1">
      <c r="A103" s="97"/>
      <c r="B103" s="27" t="s">
        <v>53</v>
      </c>
      <c r="C103" s="28">
        <v>0</v>
      </c>
      <c r="D103" s="28">
        <v>0</v>
      </c>
      <c r="E103" s="28">
        <v>0</v>
      </c>
      <c r="F103" s="27" t="s">
        <v>131</v>
      </c>
      <c r="G103" s="97"/>
    </row>
    <row r="104" spans="1:7" ht="16.5" thickBot="1">
      <c r="A104" s="95" t="s">
        <v>41</v>
      </c>
      <c r="B104" s="27" t="s">
        <v>123</v>
      </c>
      <c r="C104" s="28"/>
      <c r="D104" s="28"/>
      <c r="E104" s="28"/>
      <c r="F104" s="27" t="s">
        <v>124</v>
      </c>
      <c r="G104" s="95" t="s">
        <v>140</v>
      </c>
    </row>
    <row r="105" spans="1:7" ht="16.5" thickBot="1">
      <c r="A105" s="96"/>
      <c r="B105" s="27" t="s">
        <v>126</v>
      </c>
      <c r="C105" s="28"/>
      <c r="D105" s="28"/>
      <c r="E105" s="28"/>
      <c r="F105" s="27" t="s">
        <v>127</v>
      </c>
      <c r="G105" s="96"/>
    </row>
    <row r="106" spans="1:7" ht="16.5" thickBot="1">
      <c r="A106" s="96"/>
      <c r="B106" s="27" t="s">
        <v>128</v>
      </c>
      <c r="C106" s="28"/>
      <c r="D106" s="28"/>
      <c r="E106" s="28"/>
      <c r="F106" s="27" t="s">
        <v>129</v>
      </c>
      <c r="G106" s="96"/>
    </row>
    <row r="107" spans="1:7" ht="16.5" thickBot="1">
      <c r="A107" s="97"/>
      <c r="B107" s="27" t="s">
        <v>53</v>
      </c>
      <c r="C107" s="28">
        <v>695.8</v>
      </c>
      <c r="D107" s="28">
        <v>744.1</v>
      </c>
      <c r="E107" s="28">
        <v>802.2</v>
      </c>
      <c r="F107" s="27" t="s">
        <v>131</v>
      </c>
      <c r="G107" s="97"/>
    </row>
    <row r="108" spans="1:7" ht="16.5" thickBot="1">
      <c r="A108" s="95" t="s">
        <v>43</v>
      </c>
      <c r="B108" s="27" t="s">
        <v>123</v>
      </c>
      <c r="C108" s="28"/>
      <c r="D108" s="28"/>
      <c r="E108" s="28"/>
      <c r="F108" s="27" t="s">
        <v>124</v>
      </c>
      <c r="G108" s="95" t="s">
        <v>44</v>
      </c>
    </row>
    <row r="109" spans="1:7" ht="16.5" thickBot="1">
      <c r="A109" s="96"/>
      <c r="B109" s="27" t="s">
        <v>126</v>
      </c>
      <c r="C109" s="28"/>
      <c r="D109" s="28"/>
      <c r="E109" s="28"/>
      <c r="F109" s="27" t="s">
        <v>127</v>
      </c>
      <c r="G109" s="96"/>
    </row>
    <row r="110" spans="1:7" ht="16.5" thickBot="1">
      <c r="A110" s="96"/>
      <c r="B110" s="27" t="s">
        <v>128</v>
      </c>
      <c r="C110" s="28"/>
      <c r="D110" s="28"/>
      <c r="E110" s="28"/>
      <c r="F110" s="27" t="s">
        <v>129</v>
      </c>
      <c r="G110" s="96"/>
    </row>
    <row r="111" spans="1:7" ht="16.5" thickBot="1">
      <c r="A111" s="97"/>
      <c r="B111" s="27" t="s">
        <v>53</v>
      </c>
      <c r="C111" s="28">
        <v>0</v>
      </c>
      <c r="D111" s="28">
        <v>0</v>
      </c>
      <c r="E111" s="28">
        <v>0</v>
      </c>
      <c r="F111" s="27" t="s">
        <v>131</v>
      </c>
      <c r="G111" s="97"/>
    </row>
    <row r="112" spans="1:7" ht="16.5" thickBot="1">
      <c r="A112" s="95" t="s">
        <v>45</v>
      </c>
      <c r="B112" s="27" t="s">
        <v>123</v>
      </c>
      <c r="C112" s="28">
        <v>1606.7010000000002</v>
      </c>
      <c r="D112" s="28">
        <v>1745.5615999999998</v>
      </c>
      <c r="E112" s="28">
        <v>1265.2938221998995</v>
      </c>
      <c r="F112" s="27" t="s">
        <v>124</v>
      </c>
      <c r="G112" s="95" t="s">
        <v>141</v>
      </c>
    </row>
    <row r="113" spans="1:7" ht="16.5" thickBot="1">
      <c r="A113" s="96"/>
      <c r="B113" s="27" t="s">
        <v>126</v>
      </c>
      <c r="C113" s="28">
        <v>831.63700000000006</v>
      </c>
      <c r="D113" s="28">
        <v>734.29039999999998</v>
      </c>
      <c r="E113" s="28">
        <v>570.56755399296833</v>
      </c>
      <c r="F113" s="27" t="s">
        <v>127</v>
      </c>
      <c r="G113" s="96"/>
    </row>
    <row r="114" spans="1:7" ht="16.5" thickBot="1">
      <c r="A114" s="96"/>
      <c r="B114" s="27" t="s">
        <v>128</v>
      </c>
      <c r="C114" s="28">
        <v>463.42600000000004</v>
      </c>
      <c r="D114" s="28">
        <v>478.49359999999996</v>
      </c>
      <c r="E114" s="28">
        <v>367.6544450025113</v>
      </c>
      <c r="F114" s="27" t="s">
        <v>129</v>
      </c>
      <c r="G114" s="96"/>
    </row>
    <row r="115" spans="1:7" ht="16.5" thickBot="1">
      <c r="A115" s="97"/>
      <c r="B115" s="27" t="s">
        <v>53</v>
      </c>
      <c r="C115" s="28">
        <v>2901.7640000000001</v>
      </c>
      <c r="D115" s="28">
        <v>2958.3455999999996</v>
      </c>
      <c r="E115" s="28">
        <v>2203.515821195379</v>
      </c>
      <c r="F115" s="27" t="s">
        <v>131</v>
      </c>
      <c r="G115" s="97"/>
    </row>
    <row r="116" spans="1:7" ht="16.5" thickBot="1">
      <c r="A116" s="95" t="s">
        <v>47</v>
      </c>
      <c r="B116" s="27" t="s">
        <v>123</v>
      </c>
      <c r="C116" s="28">
        <v>642.73824000000002</v>
      </c>
      <c r="D116" s="28">
        <v>642.73824000000002</v>
      </c>
      <c r="E116" s="28"/>
      <c r="F116" s="27" t="s">
        <v>124</v>
      </c>
      <c r="G116" s="95" t="s">
        <v>142</v>
      </c>
    </row>
    <row r="117" spans="1:7" ht="16.5" thickBot="1">
      <c r="A117" s="96"/>
      <c r="B117" s="27" t="s">
        <v>126</v>
      </c>
      <c r="C117" s="28">
        <v>346.09077000000002</v>
      </c>
      <c r="D117" s="28">
        <v>346.09077000000002</v>
      </c>
      <c r="E117" s="28"/>
      <c r="F117" s="27" t="s">
        <v>127</v>
      </c>
      <c r="G117" s="96"/>
    </row>
    <row r="118" spans="1:7" ht="16.5" thickBot="1">
      <c r="A118" s="96"/>
      <c r="B118" s="27" t="s">
        <v>128</v>
      </c>
      <c r="C118" s="28"/>
      <c r="D118" s="28"/>
      <c r="E118" s="28"/>
      <c r="F118" s="27" t="s">
        <v>129</v>
      </c>
      <c r="G118" s="96"/>
    </row>
    <row r="119" spans="1:7" ht="16.5" thickBot="1">
      <c r="A119" s="97"/>
      <c r="B119" s="27" t="s">
        <v>53</v>
      </c>
      <c r="C119" s="28">
        <v>988.82901000000004</v>
      </c>
      <c r="D119" s="28">
        <v>988.82901000000004</v>
      </c>
      <c r="E119" s="28">
        <v>0</v>
      </c>
      <c r="F119" s="27" t="s">
        <v>131</v>
      </c>
      <c r="G119" s="97"/>
    </row>
    <row r="120" spans="1:7" ht="16.5" thickBot="1">
      <c r="A120" s="95" t="s">
        <v>49</v>
      </c>
      <c r="B120" s="27" t="s">
        <v>123</v>
      </c>
      <c r="C120" s="28"/>
      <c r="D120" s="28"/>
      <c r="E120" s="28"/>
      <c r="F120" s="27" t="s">
        <v>124</v>
      </c>
      <c r="G120" s="95" t="s">
        <v>143</v>
      </c>
    </row>
    <row r="121" spans="1:7" ht="16.5" thickBot="1">
      <c r="A121" s="96"/>
      <c r="B121" s="27" t="s">
        <v>126</v>
      </c>
      <c r="C121" s="28">
        <v>2.2200000000000002</v>
      </c>
      <c r="D121" s="28">
        <v>2.2200000000000002</v>
      </c>
      <c r="E121" s="28"/>
      <c r="F121" s="27" t="s">
        <v>127</v>
      </c>
      <c r="G121" s="96"/>
    </row>
    <row r="122" spans="1:7" ht="16.5" thickBot="1">
      <c r="A122" s="96"/>
      <c r="B122" s="27" t="s">
        <v>128</v>
      </c>
      <c r="C122" s="28">
        <v>8.51</v>
      </c>
      <c r="D122" s="28">
        <v>8.51</v>
      </c>
      <c r="E122" s="28"/>
      <c r="F122" s="27" t="s">
        <v>129</v>
      </c>
      <c r="G122" s="96"/>
    </row>
    <row r="123" spans="1:7" ht="16.5" thickBot="1">
      <c r="A123" s="97"/>
      <c r="B123" s="27" t="s">
        <v>53</v>
      </c>
      <c r="C123" s="28">
        <v>11.232243145028081</v>
      </c>
      <c r="D123" s="28">
        <v>10.563597166615336</v>
      </c>
      <c r="E123" s="28">
        <v>9.7616345062429062</v>
      </c>
      <c r="F123" s="27" t="s">
        <v>131</v>
      </c>
      <c r="G123" s="97"/>
    </row>
    <row r="124" spans="1:7" ht="16.5" thickBot="1">
      <c r="A124" s="95" t="s">
        <v>51</v>
      </c>
      <c r="B124" s="27" t="s">
        <v>123</v>
      </c>
      <c r="C124" s="28">
        <v>0.12099213551119178</v>
      </c>
      <c r="D124" s="28">
        <v>0.12099213551119178</v>
      </c>
      <c r="E124" s="28"/>
      <c r="F124" s="27" t="s">
        <v>124</v>
      </c>
      <c r="G124" s="95" t="s">
        <v>144</v>
      </c>
    </row>
    <row r="125" spans="1:7" ht="16.5" thickBot="1">
      <c r="A125" s="96"/>
      <c r="B125" s="27" t="s">
        <v>126</v>
      </c>
      <c r="C125" s="28">
        <v>62.687886825817863</v>
      </c>
      <c r="D125" s="28">
        <v>62.687886825817863</v>
      </c>
      <c r="E125" s="28"/>
      <c r="F125" s="27" t="s">
        <v>127</v>
      </c>
      <c r="G125" s="96"/>
    </row>
    <row r="126" spans="1:7" ht="16.5" thickBot="1">
      <c r="A126" s="96"/>
      <c r="B126" s="27" t="s">
        <v>128</v>
      </c>
      <c r="C126" s="28">
        <v>2.2895434873656293</v>
      </c>
      <c r="D126" s="28">
        <v>2.2895434873656293</v>
      </c>
      <c r="E126" s="28"/>
      <c r="F126" s="27" t="s">
        <v>129</v>
      </c>
      <c r="G126" s="96"/>
    </row>
    <row r="127" spans="1:7" ht="16.5" thickBot="1">
      <c r="A127" s="97"/>
      <c r="B127" s="27" t="s">
        <v>53</v>
      </c>
      <c r="C127" s="28">
        <v>65.098422448694691</v>
      </c>
      <c r="D127" s="28">
        <v>65.098422448694691</v>
      </c>
      <c r="E127" s="28">
        <v>0</v>
      </c>
      <c r="F127" s="27" t="s">
        <v>131</v>
      </c>
      <c r="G127" s="97"/>
    </row>
    <row r="128" spans="1:7" ht="16.5" thickBot="1">
      <c r="A128" s="95" t="s">
        <v>145</v>
      </c>
      <c r="B128" s="98" t="s">
        <v>123</v>
      </c>
      <c r="C128" s="99">
        <v>5264.4967365892517</v>
      </c>
      <c r="D128" s="99">
        <v>3817.8401236171771</v>
      </c>
      <c r="E128" s="99">
        <v>1960.92212975856</v>
      </c>
      <c r="F128" s="98" t="s">
        <v>124</v>
      </c>
      <c r="G128" s="95" t="s">
        <v>146</v>
      </c>
    </row>
    <row r="129" spans="1:11" ht="16.5" thickBot="1">
      <c r="A129" s="96"/>
      <c r="B129" s="98" t="s">
        <v>126</v>
      </c>
      <c r="C129" s="99">
        <v>2270.0169587146538</v>
      </c>
      <c r="D129" s="99">
        <v>2044.0181379586338</v>
      </c>
      <c r="E129" s="99">
        <v>755.59309922826242</v>
      </c>
      <c r="F129" s="98" t="s">
        <v>127</v>
      </c>
      <c r="G129" s="96"/>
    </row>
    <row r="130" spans="1:11" ht="16.5" thickBot="1">
      <c r="A130" s="96"/>
      <c r="B130" s="98" t="s">
        <v>128</v>
      </c>
      <c r="C130" s="99">
        <v>764.42706002545674</v>
      </c>
      <c r="D130" s="99">
        <v>690.58219252557183</v>
      </c>
      <c r="E130" s="99">
        <v>542.65021707394703</v>
      </c>
      <c r="F130" s="98" t="s">
        <v>129</v>
      </c>
      <c r="G130" s="96"/>
    </row>
    <row r="131" spans="1:11" ht="16.5" thickBot="1">
      <c r="A131" s="97"/>
      <c r="B131" s="100" t="s">
        <v>53</v>
      </c>
      <c r="C131" s="99">
        <v>8995.3832496568921</v>
      </c>
      <c r="D131" s="99">
        <v>7296.5143024504978</v>
      </c>
      <c r="E131" s="99">
        <v>4071.8798637670125</v>
      </c>
      <c r="F131" s="100" t="s">
        <v>131</v>
      </c>
      <c r="G131" s="97"/>
    </row>
    <row r="132" spans="1:11">
      <c r="A132" s="15" t="s">
        <v>147</v>
      </c>
      <c r="C132" s="16"/>
      <c r="D132" s="16"/>
      <c r="E132" s="16"/>
      <c r="G132" s="16" t="s">
        <v>148</v>
      </c>
    </row>
    <row r="133" spans="1:11">
      <c r="A133" s="17" t="s">
        <v>149</v>
      </c>
      <c r="B133" s="18"/>
      <c r="C133" s="18"/>
      <c r="D133" s="18"/>
      <c r="G133" s="14" t="s">
        <v>150</v>
      </c>
    </row>
    <row r="134" spans="1:11">
      <c r="A134" s="6" t="s">
        <v>115</v>
      </c>
    </row>
    <row r="138" spans="1:11">
      <c r="A138" s="7" t="s">
        <v>56</v>
      </c>
      <c r="B138" s="7"/>
      <c r="C138" s="7"/>
      <c r="E138" s="7"/>
      <c r="G138" s="6" t="s">
        <v>57</v>
      </c>
      <c r="H138" s="7"/>
    </row>
    <row r="139" spans="1:11" ht="18" customHeight="1">
      <c r="A139" s="53" t="s">
        <v>151</v>
      </c>
      <c r="B139" s="53"/>
      <c r="C139" s="7"/>
      <c r="E139" s="7"/>
      <c r="G139" s="6" t="s">
        <v>221</v>
      </c>
      <c r="H139" s="7"/>
    </row>
    <row r="140" spans="1:11" ht="16.5" thickBot="1">
      <c r="A140" s="7" t="s">
        <v>107</v>
      </c>
      <c r="B140" s="7"/>
      <c r="C140" s="7"/>
      <c r="E140" s="7"/>
      <c r="G140" s="6" t="s">
        <v>108</v>
      </c>
      <c r="H140" s="7"/>
    </row>
    <row r="141" spans="1:11" ht="16.5" thickBot="1">
      <c r="A141" s="101" t="s">
        <v>6</v>
      </c>
      <c r="B141" s="101" t="s">
        <v>119</v>
      </c>
      <c r="C141" s="101">
        <v>2014</v>
      </c>
      <c r="D141" s="101">
        <v>2015</v>
      </c>
      <c r="E141" s="101">
        <v>2016</v>
      </c>
      <c r="F141" s="101" t="s">
        <v>120</v>
      </c>
      <c r="G141" s="101" t="s">
        <v>121</v>
      </c>
      <c r="H141" s="7"/>
    </row>
    <row r="142" spans="1:11" ht="18.75" thickBot="1">
      <c r="A142" s="96" t="s">
        <v>122</v>
      </c>
      <c r="B142" s="29" t="s">
        <v>152</v>
      </c>
      <c r="C142" s="39">
        <v>34.490099999999998</v>
      </c>
      <c r="D142" s="39">
        <v>37.131900000000002</v>
      </c>
      <c r="E142" s="39">
        <v>42.142406999999999</v>
      </c>
      <c r="F142" s="30" t="s">
        <v>153</v>
      </c>
      <c r="G142" s="95" t="s">
        <v>125</v>
      </c>
      <c r="H142" s="7"/>
      <c r="J142" s="31"/>
      <c r="K142" s="32"/>
    </row>
    <row r="143" spans="1:11" ht="18.75" thickBot="1">
      <c r="A143" s="96"/>
      <c r="B143" s="33" t="s">
        <v>154</v>
      </c>
      <c r="C143" s="28"/>
      <c r="D143" s="28">
        <v>0.25</v>
      </c>
      <c r="E143" s="28"/>
      <c r="F143" s="34" t="s">
        <v>155</v>
      </c>
      <c r="G143" s="96"/>
      <c r="H143" s="7"/>
      <c r="J143" s="31"/>
      <c r="K143" s="32"/>
    </row>
    <row r="144" spans="1:11" ht="18.75" thickBot="1">
      <c r="A144" s="96"/>
      <c r="B144" s="35" t="s">
        <v>156</v>
      </c>
      <c r="C144" s="28"/>
      <c r="D144" s="28"/>
      <c r="E144" s="28"/>
      <c r="F144" s="36" t="s">
        <v>157</v>
      </c>
      <c r="G144" s="96"/>
      <c r="H144" s="7"/>
      <c r="J144" s="31"/>
      <c r="K144" s="32"/>
    </row>
    <row r="145" spans="1:11" ht="18.75" thickBot="1">
      <c r="A145" s="97"/>
      <c r="B145" s="33" t="s">
        <v>53</v>
      </c>
      <c r="C145" s="37">
        <v>34.490099999999998</v>
      </c>
      <c r="D145" s="37">
        <v>37.381900000000002</v>
      </c>
      <c r="E145" s="37">
        <v>42.142406999999999</v>
      </c>
      <c r="F145" s="38" t="s">
        <v>131</v>
      </c>
      <c r="G145" s="97"/>
      <c r="H145" s="7"/>
      <c r="J145" s="31"/>
      <c r="K145" s="32"/>
    </row>
    <row r="146" spans="1:11" ht="18.75" thickBot="1">
      <c r="A146" s="95" t="s">
        <v>11</v>
      </c>
      <c r="B146" s="29" t="s">
        <v>152</v>
      </c>
      <c r="C146" s="39"/>
      <c r="D146" s="39"/>
      <c r="E146" s="39"/>
      <c r="F146" s="30" t="s">
        <v>153</v>
      </c>
      <c r="G146" s="95" t="s">
        <v>12</v>
      </c>
      <c r="H146" s="7"/>
      <c r="J146" s="31"/>
      <c r="K146" s="32"/>
    </row>
    <row r="147" spans="1:11" ht="18.75" thickBot="1">
      <c r="A147" s="96"/>
      <c r="B147" s="33" t="s">
        <v>154</v>
      </c>
      <c r="C147" s="28"/>
      <c r="D147" s="28"/>
      <c r="E147" s="28"/>
      <c r="F147" s="34" t="s">
        <v>155</v>
      </c>
      <c r="G147" s="96"/>
      <c r="H147" s="7"/>
      <c r="J147" s="31"/>
      <c r="K147" s="32"/>
    </row>
    <row r="148" spans="1:11" ht="18.75" thickBot="1">
      <c r="A148" s="96"/>
      <c r="B148" s="35" t="s">
        <v>156</v>
      </c>
      <c r="C148" s="28"/>
      <c r="D148" s="28"/>
      <c r="E148" s="28"/>
      <c r="F148" s="36" t="s">
        <v>157</v>
      </c>
      <c r="G148" s="96"/>
      <c r="H148" s="7"/>
      <c r="J148" s="31"/>
      <c r="K148" s="32"/>
    </row>
    <row r="149" spans="1:11" ht="18.75" thickBot="1">
      <c r="A149" s="97"/>
      <c r="B149" s="33" t="s">
        <v>53</v>
      </c>
      <c r="C149" s="37">
        <v>0</v>
      </c>
      <c r="D149" s="37">
        <v>0</v>
      </c>
      <c r="E149" s="37">
        <v>0</v>
      </c>
      <c r="F149" s="38" t="s">
        <v>131</v>
      </c>
      <c r="G149" s="97"/>
      <c r="H149" s="7"/>
      <c r="J149" s="31"/>
      <c r="K149" s="32"/>
    </row>
    <row r="150" spans="1:11" ht="18.75" thickBot="1">
      <c r="A150" s="95" t="s">
        <v>13</v>
      </c>
      <c r="B150" s="29" t="s">
        <v>152</v>
      </c>
      <c r="C150" s="28"/>
      <c r="D150" s="28"/>
      <c r="E150" s="28"/>
      <c r="F150" s="30" t="s">
        <v>153</v>
      </c>
      <c r="G150" s="95" t="s">
        <v>14</v>
      </c>
      <c r="H150" s="7"/>
      <c r="J150" s="31"/>
      <c r="K150" s="32"/>
    </row>
    <row r="151" spans="1:11" ht="18.75" thickBot="1">
      <c r="A151" s="96"/>
      <c r="B151" s="33" t="s">
        <v>154</v>
      </c>
      <c r="C151" s="28">
        <v>0.14025118249999999</v>
      </c>
      <c r="D151" s="28">
        <v>0.14025118249999999</v>
      </c>
      <c r="E151" s="28">
        <v>0.7527832000000001</v>
      </c>
      <c r="F151" s="34" t="s">
        <v>155</v>
      </c>
      <c r="G151" s="96"/>
      <c r="H151" s="7"/>
      <c r="J151" s="31"/>
      <c r="K151" s="32"/>
    </row>
    <row r="152" spans="1:11" ht="18.75" thickBot="1">
      <c r="A152" s="96"/>
      <c r="B152" s="35" t="s">
        <v>156</v>
      </c>
      <c r="C152" s="28"/>
      <c r="D152" s="28"/>
      <c r="E152" s="28"/>
      <c r="F152" s="36" t="s">
        <v>157</v>
      </c>
      <c r="G152" s="96"/>
      <c r="H152" s="7"/>
      <c r="J152" s="31"/>
      <c r="K152" s="32"/>
    </row>
    <row r="153" spans="1:11" ht="18.75" thickBot="1">
      <c r="A153" s="97"/>
      <c r="B153" s="33" t="s">
        <v>53</v>
      </c>
      <c r="C153" s="37">
        <v>0.14025118249999999</v>
      </c>
      <c r="D153" s="37">
        <v>0.14025118249999999</v>
      </c>
      <c r="E153" s="37">
        <v>0.7527832000000001</v>
      </c>
      <c r="F153" s="38" t="s">
        <v>131</v>
      </c>
      <c r="G153" s="97"/>
      <c r="H153" s="7"/>
      <c r="J153" s="31"/>
      <c r="K153" s="32"/>
    </row>
    <row r="154" spans="1:11" ht="18.75" thickBot="1">
      <c r="A154" s="95" t="s">
        <v>15</v>
      </c>
      <c r="B154" s="29" t="s">
        <v>152</v>
      </c>
      <c r="C154" s="28"/>
      <c r="D154" s="28"/>
      <c r="E154" s="28"/>
      <c r="F154" s="30" t="s">
        <v>153</v>
      </c>
      <c r="G154" s="95" t="s">
        <v>132</v>
      </c>
      <c r="H154" s="7"/>
      <c r="J154" s="31"/>
      <c r="K154" s="32"/>
    </row>
    <row r="155" spans="1:11" ht="18.75" thickBot="1">
      <c r="A155" s="96"/>
      <c r="B155" s="33" t="s">
        <v>154</v>
      </c>
      <c r="C155" s="28"/>
      <c r="D155" s="28"/>
      <c r="E155" s="28"/>
      <c r="F155" s="34" t="s">
        <v>155</v>
      </c>
      <c r="G155" s="96"/>
      <c r="H155" s="7"/>
      <c r="J155" s="31"/>
      <c r="K155" s="32"/>
    </row>
    <row r="156" spans="1:11" ht="18.75" thickBot="1">
      <c r="A156" s="96"/>
      <c r="B156" s="35" t="s">
        <v>156</v>
      </c>
      <c r="C156" s="28"/>
      <c r="D156" s="28"/>
      <c r="E156" s="28"/>
      <c r="F156" s="36" t="s">
        <v>157</v>
      </c>
      <c r="G156" s="96"/>
      <c r="H156" s="7"/>
      <c r="J156" s="31"/>
      <c r="K156" s="32"/>
    </row>
    <row r="157" spans="1:11" ht="18.75" thickBot="1">
      <c r="A157" s="97"/>
      <c r="B157" s="33" t="s">
        <v>53</v>
      </c>
      <c r="C157" s="37">
        <v>1045.181695494</v>
      </c>
      <c r="D157" s="37">
        <v>1045.181695494</v>
      </c>
      <c r="E157" s="37"/>
      <c r="F157" s="38" t="s">
        <v>131</v>
      </c>
      <c r="G157" s="97"/>
      <c r="H157" s="7"/>
      <c r="J157" s="31"/>
      <c r="K157" s="32"/>
    </row>
    <row r="158" spans="1:11" ht="18.75" thickBot="1">
      <c r="A158" s="95" t="s">
        <v>17</v>
      </c>
      <c r="B158" s="29" t="s">
        <v>152</v>
      </c>
      <c r="C158" s="28">
        <v>538.49479999999994</v>
      </c>
      <c r="D158" s="28">
        <v>453.82</v>
      </c>
      <c r="E158" s="28">
        <v>219.78320000000002</v>
      </c>
      <c r="F158" s="30" t="s">
        <v>153</v>
      </c>
      <c r="G158" s="95" t="s">
        <v>133</v>
      </c>
      <c r="H158" s="7"/>
      <c r="J158" s="31"/>
      <c r="K158" s="32"/>
    </row>
    <row r="159" spans="1:11" ht="18.75" thickBot="1">
      <c r="A159" s="96"/>
      <c r="B159" s="33" t="s">
        <v>154</v>
      </c>
      <c r="C159" s="28"/>
      <c r="D159" s="28"/>
      <c r="E159" s="28"/>
      <c r="F159" s="34" t="s">
        <v>155</v>
      </c>
      <c r="G159" s="96"/>
      <c r="H159" s="7"/>
      <c r="J159" s="31"/>
      <c r="K159" s="32"/>
    </row>
    <row r="160" spans="1:11" ht="18.75" thickBot="1">
      <c r="A160" s="96"/>
      <c r="B160" s="35" t="s">
        <v>156</v>
      </c>
      <c r="C160" s="28"/>
      <c r="D160" s="28"/>
      <c r="E160" s="28"/>
      <c r="F160" s="36" t="s">
        <v>157</v>
      </c>
      <c r="G160" s="96"/>
      <c r="H160" s="7"/>
      <c r="J160" s="31"/>
      <c r="K160" s="32"/>
    </row>
    <row r="161" spans="1:11" ht="18.75" thickBot="1">
      <c r="A161" s="97"/>
      <c r="B161" s="33" t="s">
        <v>53</v>
      </c>
      <c r="C161" s="37">
        <v>538.49479999999994</v>
      </c>
      <c r="D161" s="37">
        <v>453.82</v>
      </c>
      <c r="E161" s="37">
        <v>219.78320000000002</v>
      </c>
      <c r="F161" s="38" t="s">
        <v>131</v>
      </c>
      <c r="G161" s="97"/>
      <c r="H161" s="7"/>
      <c r="J161" s="31"/>
      <c r="K161" s="32"/>
    </row>
    <row r="162" spans="1:11" ht="18.75" thickBot="1">
      <c r="A162" s="95" t="s">
        <v>19</v>
      </c>
      <c r="B162" s="29" t="s">
        <v>152</v>
      </c>
      <c r="C162" s="28"/>
      <c r="D162" s="28"/>
      <c r="E162" s="28"/>
      <c r="F162" s="30" t="s">
        <v>153</v>
      </c>
      <c r="G162" s="95" t="s">
        <v>20</v>
      </c>
      <c r="H162" s="7"/>
      <c r="J162" s="31"/>
      <c r="K162" s="32"/>
    </row>
    <row r="163" spans="1:11" ht="18.75" thickBot="1">
      <c r="A163" s="96"/>
      <c r="B163" s="33" t="s">
        <v>154</v>
      </c>
      <c r="C163" s="28"/>
      <c r="D163" s="28"/>
      <c r="E163" s="28"/>
      <c r="F163" s="34" t="s">
        <v>155</v>
      </c>
      <c r="G163" s="96"/>
      <c r="H163" s="7"/>
      <c r="J163" s="31"/>
      <c r="K163" s="32"/>
    </row>
    <row r="164" spans="1:11" ht="18.75" thickBot="1">
      <c r="A164" s="96"/>
      <c r="B164" s="35" t="s">
        <v>156</v>
      </c>
      <c r="C164" s="28"/>
      <c r="D164" s="28"/>
      <c r="E164" s="28"/>
      <c r="F164" s="36" t="s">
        <v>157</v>
      </c>
      <c r="G164" s="96"/>
      <c r="H164" s="7"/>
      <c r="J164" s="31"/>
      <c r="K164" s="32"/>
    </row>
    <row r="165" spans="1:11" ht="18.75" thickBot="1">
      <c r="A165" s="97"/>
      <c r="B165" s="33" t="s">
        <v>53</v>
      </c>
      <c r="C165" s="37">
        <v>0</v>
      </c>
      <c r="D165" s="37">
        <v>0</v>
      </c>
      <c r="E165" s="37">
        <v>0</v>
      </c>
      <c r="F165" s="38" t="s">
        <v>131</v>
      </c>
      <c r="G165" s="97"/>
      <c r="H165" s="7"/>
      <c r="J165" s="31"/>
      <c r="K165" s="32"/>
    </row>
    <row r="166" spans="1:11" ht="18.75" thickBot="1">
      <c r="A166" s="95" t="s">
        <v>21</v>
      </c>
      <c r="B166" s="29" t="s">
        <v>152</v>
      </c>
      <c r="C166" s="28"/>
      <c r="D166" s="28"/>
      <c r="E166" s="28"/>
      <c r="F166" s="30" t="s">
        <v>153</v>
      </c>
      <c r="G166" s="95" t="s">
        <v>22</v>
      </c>
      <c r="H166" s="7"/>
      <c r="J166" s="31"/>
      <c r="K166" s="32"/>
    </row>
    <row r="167" spans="1:11" ht="18.75" thickBot="1">
      <c r="A167" s="96"/>
      <c r="B167" s="33" t="s">
        <v>154</v>
      </c>
      <c r="C167" s="28"/>
      <c r="D167" s="28"/>
      <c r="E167" s="28"/>
      <c r="F167" s="34" t="s">
        <v>155</v>
      </c>
      <c r="G167" s="96"/>
      <c r="H167" s="7"/>
      <c r="J167" s="31"/>
      <c r="K167" s="32"/>
    </row>
    <row r="168" spans="1:11" ht="18.75" thickBot="1">
      <c r="A168" s="96"/>
      <c r="B168" s="35" t="s">
        <v>156</v>
      </c>
      <c r="C168" s="28"/>
      <c r="D168" s="28"/>
      <c r="E168" s="28"/>
      <c r="F168" s="36" t="s">
        <v>157</v>
      </c>
      <c r="G168" s="96"/>
      <c r="H168" s="7"/>
      <c r="J168" s="31"/>
      <c r="K168" s="32"/>
    </row>
    <row r="169" spans="1:11" ht="18.75" thickBot="1">
      <c r="A169" s="97"/>
      <c r="B169" s="33" t="s">
        <v>53</v>
      </c>
      <c r="C169" s="37">
        <v>0</v>
      </c>
      <c r="D169" s="37">
        <v>0</v>
      </c>
      <c r="E169" s="37">
        <v>0</v>
      </c>
      <c r="F169" s="38" t="s">
        <v>131</v>
      </c>
      <c r="G169" s="97"/>
      <c r="H169" s="7"/>
      <c r="J169" s="31"/>
      <c r="K169" s="32"/>
    </row>
    <row r="170" spans="1:11" ht="18.75" thickBot="1">
      <c r="A170" s="95" t="s">
        <v>23</v>
      </c>
      <c r="B170" s="29" t="s">
        <v>152</v>
      </c>
      <c r="C170" s="28"/>
      <c r="D170" s="28"/>
      <c r="E170" s="28"/>
      <c r="F170" s="30" t="s">
        <v>153</v>
      </c>
      <c r="G170" s="95" t="s">
        <v>134</v>
      </c>
      <c r="H170" s="7"/>
      <c r="J170" s="31"/>
      <c r="K170" s="32"/>
    </row>
    <row r="171" spans="1:11" ht="18.75" thickBot="1">
      <c r="A171" s="96"/>
      <c r="B171" s="33" t="s">
        <v>154</v>
      </c>
      <c r="C171" s="28"/>
      <c r="D171" s="28"/>
      <c r="E171" s="28"/>
      <c r="F171" s="34" t="s">
        <v>155</v>
      </c>
      <c r="G171" s="96"/>
      <c r="H171" s="7"/>
      <c r="J171" s="31"/>
      <c r="K171" s="32"/>
    </row>
    <row r="172" spans="1:11" ht="18.75" thickBot="1">
      <c r="A172" s="96"/>
      <c r="B172" s="35" t="s">
        <v>156</v>
      </c>
      <c r="C172" s="28"/>
      <c r="D172" s="28"/>
      <c r="E172" s="28"/>
      <c r="F172" s="36" t="s">
        <v>157</v>
      </c>
      <c r="G172" s="96"/>
      <c r="H172" s="7"/>
      <c r="J172" s="31"/>
      <c r="K172" s="32"/>
    </row>
    <row r="173" spans="1:11" ht="18.75" thickBot="1">
      <c r="A173" s="97"/>
      <c r="B173" s="33" t="s">
        <v>53</v>
      </c>
      <c r="C173" s="37">
        <v>344.92394999999999</v>
      </c>
      <c r="D173" s="37">
        <v>361.95053999999999</v>
      </c>
      <c r="E173" s="37">
        <v>121.37820000000001</v>
      </c>
      <c r="F173" s="38" t="s">
        <v>131</v>
      </c>
      <c r="G173" s="97"/>
      <c r="H173" s="7"/>
      <c r="J173" s="31"/>
      <c r="K173" s="32"/>
    </row>
    <row r="174" spans="1:11" ht="18.75" thickBot="1">
      <c r="A174" s="95" t="s">
        <v>25</v>
      </c>
      <c r="B174" s="29" t="s">
        <v>152</v>
      </c>
      <c r="C174" s="28"/>
      <c r="D174" s="28"/>
      <c r="E174" s="28"/>
      <c r="F174" s="30" t="s">
        <v>153</v>
      </c>
      <c r="G174" s="95" t="s">
        <v>135</v>
      </c>
      <c r="H174" s="7"/>
      <c r="J174" s="31"/>
      <c r="K174" s="32"/>
    </row>
    <row r="175" spans="1:11" ht="18.75" thickBot="1">
      <c r="A175" s="96"/>
      <c r="B175" s="33" t="s">
        <v>154</v>
      </c>
      <c r="C175" s="28"/>
      <c r="D175" s="28"/>
      <c r="E175" s="28"/>
      <c r="F175" s="34" t="s">
        <v>155</v>
      </c>
      <c r="G175" s="96"/>
      <c r="H175" s="7"/>
      <c r="J175" s="31"/>
      <c r="K175" s="32"/>
    </row>
    <row r="176" spans="1:11" ht="18.75" thickBot="1">
      <c r="A176" s="96"/>
      <c r="B176" s="35" t="s">
        <v>156</v>
      </c>
      <c r="C176" s="28"/>
      <c r="D176" s="28"/>
      <c r="E176" s="28"/>
      <c r="F176" s="36" t="s">
        <v>157</v>
      </c>
      <c r="G176" s="96"/>
      <c r="H176" s="7"/>
      <c r="J176" s="31"/>
      <c r="K176" s="32"/>
    </row>
    <row r="177" spans="1:11" ht="18.75" thickBot="1">
      <c r="A177" s="97"/>
      <c r="B177" s="33" t="s">
        <v>53</v>
      </c>
      <c r="C177" s="37">
        <v>266.08140000000003</v>
      </c>
      <c r="D177" s="37">
        <v>72.136637642330868</v>
      </c>
      <c r="E177" s="37">
        <v>29.588235294117645</v>
      </c>
      <c r="F177" s="38" t="s">
        <v>131</v>
      </c>
      <c r="G177" s="97"/>
      <c r="H177" s="7"/>
      <c r="J177" s="31"/>
      <c r="K177" s="32"/>
    </row>
    <row r="178" spans="1:11" ht="18.75" thickBot="1">
      <c r="A178" s="95" t="s">
        <v>27</v>
      </c>
      <c r="B178" s="29" t="s">
        <v>152</v>
      </c>
      <c r="C178" s="28"/>
      <c r="D178" s="28"/>
      <c r="E178" s="28"/>
      <c r="F178" s="30" t="s">
        <v>153</v>
      </c>
      <c r="G178" s="95" t="s">
        <v>136</v>
      </c>
      <c r="H178" s="7"/>
      <c r="J178" s="31"/>
      <c r="K178" s="32"/>
    </row>
    <row r="179" spans="1:11" ht="18.75" thickBot="1">
      <c r="A179" s="96"/>
      <c r="B179" s="33" t="s">
        <v>154</v>
      </c>
      <c r="C179" s="28"/>
      <c r="D179" s="28"/>
      <c r="E179" s="28"/>
      <c r="F179" s="34" t="s">
        <v>155</v>
      </c>
      <c r="G179" s="96"/>
      <c r="H179" s="7"/>
      <c r="J179" s="31"/>
      <c r="K179" s="32"/>
    </row>
    <row r="180" spans="1:11" ht="18.75" thickBot="1">
      <c r="A180" s="96"/>
      <c r="B180" s="35" t="s">
        <v>156</v>
      </c>
      <c r="C180" s="28"/>
      <c r="D180" s="28"/>
      <c r="E180" s="28"/>
      <c r="F180" s="36" t="s">
        <v>157</v>
      </c>
      <c r="G180" s="96"/>
      <c r="H180" s="7"/>
      <c r="J180" s="31"/>
      <c r="K180" s="32"/>
    </row>
    <row r="181" spans="1:11" ht="18.75" thickBot="1">
      <c r="A181" s="97"/>
      <c r="B181" s="33" t="s">
        <v>53</v>
      </c>
      <c r="C181" s="37">
        <v>1845.2834832976457</v>
      </c>
      <c r="D181" s="37">
        <v>311.81242740932436</v>
      </c>
      <c r="E181" s="37">
        <v>421.04744526424025</v>
      </c>
      <c r="F181" s="38" t="s">
        <v>131</v>
      </c>
      <c r="G181" s="97"/>
      <c r="H181" s="7"/>
      <c r="J181" s="31"/>
      <c r="K181" s="32"/>
    </row>
    <row r="182" spans="1:11" ht="18.75" thickBot="1">
      <c r="A182" s="95" t="s">
        <v>29</v>
      </c>
      <c r="B182" s="29" t="s">
        <v>152</v>
      </c>
      <c r="C182" s="28"/>
      <c r="D182" s="28"/>
      <c r="E182" s="28"/>
      <c r="F182" s="30" t="s">
        <v>153</v>
      </c>
      <c r="G182" s="95" t="s">
        <v>30</v>
      </c>
      <c r="H182" s="7"/>
      <c r="J182" s="31"/>
      <c r="K182" s="32"/>
    </row>
    <row r="183" spans="1:11" ht="18.75" thickBot="1">
      <c r="A183" s="96"/>
      <c r="B183" s="33" t="s">
        <v>154</v>
      </c>
      <c r="C183" s="28"/>
      <c r="D183" s="28"/>
      <c r="E183" s="28"/>
      <c r="F183" s="34" t="s">
        <v>155</v>
      </c>
      <c r="G183" s="96"/>
      <c r="H183" s="7"/>
      <c r="J183" s="31"/>
      <c r="K183" s="32"/>
    </row>
    <row r="184" spans="1:11" ht="18.75" thickBot="1">
      <c r="A184" s="96"/>
      <c r="B184" s="35" t="s">
        <v>156</v>
      </c>
      <c r="C184" s="28"/>
      <c r="D184" s="28"/>
      <c r="E184" s="28"/>
      <c r="F184" s="36" t="s">
        <v>157</v>
      </c>
      <c r="G184" s="96"/>
      <c r="H184" s="7"/>
      <c r="J184" s="31"/>
      <c r="K184" s="32"/>
    </row>
    <row r="185" spans="1:11" ht="18.75" thickBot="1">
      <c r="A185" s="97"/>
      <c r="B185" s="33" t="s">
        <v>53</v>
      </c>
      <c r="C185" s="28">
        <v>0</v>
      </c>
      <c r="D185" s="28">
        <v>0</v>
      </c>
      <c r="E185" s="28">
        <v>0</v>
      </c>
      <c r="F185" s="38" t="s">
        <v>131</v>
      </c>
      <c r="G185" s="97"/>
      <c r="H185" s="7"/>
      <c r="J185" s="31"/>
      <c r="K185" s="32"/>
    </row>
    <row r="186" spans="1:11" ht="18.75" thickBot="1">
      <c r="A186" s="95" t="s">
        <v>31</v>
      </c>
      <c r="B186" s="29" t="s">
        <v>152</v>
      </c>
      <c r="C186" s="28"/>
      <c r="D186" s="28"/>
      <c r="E186" s="28"/>
      <c r="F186" s="30" t="s">
        <v>153</v>
      </c>
      <c r="G186" s="95" t="s">
        <v>137</v>
      </c>
      <c r="H186" s="7"/>
      <c r="J186" s="31"/>
      <c r="K186" s="32"/>
    </row>
    <row r="187" spans="1:11" ht="18.75" thickBot="1">
      <c r="A187" s="96"/>
      <c r="B187" s="33" t="s">
        <v>154</v>
      </c>
      <c r="C187" s="28"/>
      <c r="D187" s="28"/>
      <c r="E187" s="28"/>
      <c r="F187" s="34" t="s">
        <v>155</v>
      </c>
      <c r="G187" s="96"/>
      <c r="H187" s="7"/>
      <c r="J187" s="31"/>
      <c r="K187" s="32"/>
    </row>
    <row r="188" spans="1:11" ht="18.75" thickBot="1">
      <c r="A188" s="96"/>
      <c r="B188" s="35" t="s">
        <v>156</v>
      </c>
      <c r="C188" s="28"/>
      <c r="D188" s="28"/>
      <c r="E188" s="28"/>
      <c r="F188" s="36" t="s">
        <v>157</v>
      </c>
      <c r="G188" s="96"/>
      <c r="H188" s="7"/>
      <c r="J188" s="31"/>
      <c r="K188" s="32"/>
    </row>
    <row r="189" spans="1:11" ht="18.75" thickBot="1">
      <c r="A189" s="97"/>
      <c r="B189" s="33" t="s">
        <v>158</v>
      </c>
      <c r="C189" s="37">
        <v>145.62950257289879</v>
      </c>
      <c r="D189" s="37">
        <v>124.63464837049743</v>
      </c>
      <c r="E189" s="37">
        <v>124.63464837049743</v>
      </c>
      <c r="F189" s="38" t="s">
        <v>131</v>
      </c>
      <c r="G189" s="97"/>
      <c r="H189" s="7"/>
      <c r="J189" s="31"/>
      <c r="K189" s="32"/>
    </row>
    <row r="190" spans="1:11" ht="18.75" thickBot="1">
      <c r="A190" s="95" t="s">
        <v>33</v>
      </c>
      <c r="B190" s="29" t="s">
        <v>152</v>
      </c>
      <c r="C190" s="39">
        <v>36.0273921</v>
      </c>
      <c r="D190" s="39">
        <v>31.061610999999999</v>
      </c>
      <c r="E190" s="39">
        <v>33.11056</v>
      </c>
      <c r="F190" s="30" t="s">
        <v>153</v>
      </c>
      <c r="G190" s="95" t="s">
        <v>138</v>
      </c>
      <c r="H190" s="7"/>
      <c r="J190" s="31"/>
      <c r="K190" s="32"/>
    </row>
    <row r="191" spans="1:11" ht="18.75" thickBot="1">
      <c r="A191" s="96"/>
      <c r="B191" s="33" t="s">
        <v>154</v>
      </c>
      <c r="C191" s="28"/>
      <c r="D191" s="28"/>
      <c r="E191" s="28"/>
      <c r="F191" s="34" t="s">
        <v>155</v>
      </c>
      <c r="G191" s="96"/>
      <c r="H191" s="7"/>
      <c r="J191" s="31"/>
      <c r="K191" s="32"/>
    </row>
    <row r="192" spans="1:11" ht="18.75" thickBot="1">
      <c r="A192" s="96"/>
      <c r="B192" s="35" t="s">
        <v>156</v>
      </c>
      <c r="C192" s="28"/>
      <c r="D192" s="28"/>
      <c r="E192" s="28"/>
      <c r="F192" s="36" t="s">
        <v>157</v>
      </c>
      <c r="G192" s="96"/>
      <c r="H192" s="7"/>
      <c r="J192" s="31"/>
      <c r="K192" s="32"/>
    </row>
    <row r="193" spans="1:11" ht="18.75" thickBot="1">
      <c r="A193" s="97"/>
      <c r="B193" s="33" t="s">
        <v>53</v>
      </c>
      <c r="C193" s="37">
        <v>36.0273921</v>
      </c>
      <c r="D193" s="37">
        <v>31.061610999999999</v>
      </c>
      <c r="E193" s="37">
        <v>33.11056</v>
      </c>
      <c r="F193" s="38" t="s">
        <v>131</v>
      </c>
      <c r="G193" s="97"/>
      <c r="H193" s="7"/>
      <c r="J193" s="31"/>
      <c r="K193" s="32"/>
    </row>
    <row r="194" spans="1:11" ht="18.75" thickBot="1">
      <c r="A194" s="95" t="s">
        <v>60</v>
      </c>
      <c r="B194" s="29" t="s">
        <v>152</v>
      </c>
      <c r="C194" s="39"/>
      <c r="D194" s="39"/>
      <c r="E194" s="39"/>
      <c r="F194" s="30" t="s">
        <v>153</v>
      </c>
      <c r="G194" s="95" t="s">
        <v>36</v>
      </c>
      <c r="H194" s="7"/>
      <c r="J194" s="31"/>
      <c r="K194" s="32"/>
    </row>
    <row r="195" spans="1:11" ht="18.75" thickBot="1">
      <c r="A195" s="96"/>
      <c r="B195" s="33" t="s">
        <v>154</v>
      </c>
      <c r="C195" s="28"/>
      <c r="D195" s="28"/>
      <c r="E195" s="28"/>
      <c r="F195" s="34" t="s">
        <v>155</v>
      </c>
      <c r="G195" s="96"/>
      <c r="H195" s="7"/>
      <c r="J195" s="31"/>
      <c r="K195" s="32"/>
    </row>
    <row r="196" spans="1:11" ht="18.75" thickBot="1">
      <c r="A196" s="96"/>
      <c r="B196" s="35" t="s">
        <v>156</v>
      </c>
      <c r="C196" s="28"/>
      <c r="D196" s="28"/>
      <c r="E196" s="28"/>
      <c r="F196" s="36" t="s">
        <v>157</v>
      </c>
      <c r="G196" s="96"/>
      <c r="H196" s="7"/>
      <c r="J196" s="31"/>
      <c r="K196" s="32"/>
    </row>
    <row r="197" spans="1:11" ht="18.75" thickBot="1">
      <c r="A197" s="97"/>
      <c r="B197" s="33" t="s">
        <v>53</v>
      </c>
      <c r="C197" s="37">
        <v>0</v>
      </c>
      <c r="D197" s="37">
        <v>0</v>
      </c>
      <c r="E197" s="37">
        <v>0</v>
      </c>
      <c r="F197" s="38" t="s">
        <v>131</v>
      </c>
      <c r="G197" s="97"/>
      <c r="H197" s="7"/>
      <c r="J197" s="31"/>
      <c r="K197" s="32"/>
    </row>
    <row r="198" spans="1:11" ht="18.75" thickBot="1">
      <c r="A198" s="95" t="s">
        <v>37</v>
      </c>
      <c r="B198" s="29" t="s">
        <v>152</v>
      </c>
      <c r="C198" s="39"/>
      <c r="D198" s="39"/>
      <c r="E198" s="39"/>
      <c r="F198" s="30" t="s">
        <v>153</v>
      </c>
      <c r="G198" s="95" t="s">
        <v>139</v>
      </c>
      <c r="H198" s="7"/>
      <c r="J198" s="31"/>
      <c r="K198" s="32"/>
    </row>
    <row r="199" spans="1:11" ht="18.75" thickBot="1">
      <c r="A199" s="96"/>
      <c r="B199" s="33" t="s">
        <v>154</v>
      </c>
      <c r="C199" s="28"/>
      <c r="D199" s="28"/>
      <c r="E199" s="28"/>
      <c r="F199" s="34" t="s">
        <v>155</v>
      </c>
      <c r="G199" s="96"/>
      <c r="H199" s="7"/>
      <c r="J199" s="31"/>
      <c r="K199" s="32"/>
    </row>
    <row r="200" spans="1:11" ht="18.75" thickBot="1">
      <c r="A200" s="96"/>
      <c r="B200" s="35" t="s">
        <v>156</v>
      </c>
      <c r="C200" s="28"/>
      <c r="D200" s="28"/>
      <c r="E200" s="28"/>
      <c r="F200" s="36" t="s">
        <v>157</v>
      </c>
      <c r="G200" s="96"/>
      <c r="H200" s="7"/>
      <c r="J200" s="31"/>
      <c r="K200" s="32"/>
    </row>
    <row r="201" spans="1:11" ht="18.75" thickBot="1">
      <c r="A201" s="97"/>
      <c r="B201" s="33" t="s">
        <v>53</v>
      </c>
      <c r="C201" s="28">
        <v>10.1602</v>
      </c>
      <c r="D201" s="28">
        <v>2.4164800000000004</v>
      </c>
      <c r="E201" s="28">
        <v>0</v>
      </c>
      <c r="F201" s="38" t="s">
        <v>131</v>
      </c>
      <c r="G201" s="97"/>
      <c r="H201" s="7"/>
      <c r="J201" s="31"/>
      <c r="K201" s="32"/>
    </row>
    <row r="202" spans="1:11" ht="18.75" thickBot="1">
      <c r="A202" s="95" t="s">
        <v>39</v>
      </c>
      <c r="B202" s="29" t="s">
        <v>152</v>
      </c>
      <c r="C202" s="39"/>
      <c r="D202" s="39"/>
      <c r="E202" s="39"/>
      <c r="F202" s="30" t="s">
        <v>153</v>
      </c>
      <c r="G202" s="95" t="s">
        <v>40</v>
      </c>
      <c r="H202" s="7"/>
      <c r="J202" s="31"/>
      <c r="K202" s="32"/>
    </row>
    <row r="203" spans="1:11" ht="18.75" thickBot="1">
      <c r="A203" s="96"/>
      <c r="B203" s="33" t="s">
        <v>154</v>
      </c>
      <c r="C203" s="28">
        <v>10.1602</v>
      </c>
      <c r="D203" s="28">
        <v>2.4164800000000004</v>
      </c>
      <c r="E203" s="28"/>
      <c r="F203" s="34" t="s">
        <v>155</v>
      </c>
      <c r="G203" s="96"/>
      <c r="H203" s="7"/>
      <c r="J203" s="31"/>
      <c r="K203" s="32"/>
    </row>
    <row r="204" spans="1:11" ht="18.75" thickBot="1">
      <c r="A204" s="96"/>
      <c r="B204" s="35" t="s">
        <v>156</v>
      </c>
      <c r="C204" s="28"/>
      <c r="D204" s="28"/>
      <c r="E204" s="28"/>
      <c r="F204" s="36" t="s">
        <v>157</v>
      </c>
      <c r="G204" s="96"/>
      <c r="H204" s="7"/>
      <c r="J204" s="31"/>
      <c r="K204" s="32"/>
    </row>
    <row r="205" spans="1:11" ht="18.75" thickBot="1">
      <c r="A205" s="97"/>
      <c r="B205" s="33" t="s">
        <v>53</v>
      </c>
      <c r="C205" s="37">
        <v>10.1602</v>
      </c>
      <c r="D205" s="37">
        <v>2.4164800000000004</v>
      </c>
      <c r="E205" s="37">
        <v>0</v>
      </c>
      <c r="F205" s="38" t="s">
        <v>131</v>
      </c>
      <c r="G205" s="97"/>
      <c r="H205" s="7"/>
      <c r="J205" s="31"/>
      <c r="K205" s="32"/>
    </row>
    <row r="206" spans="1:11" ht="18.75" thickBot="1">
      <c r="A206" s="95" t="s">
        <v>41</v>
      </c>
      <c r="B206" s="29" t="s">
        <v>152</v>
      </c>
      <c r="C206" s="28">
        <v>695.8</v>
      </c>
      <c r="D206" s="28">
        <v>744.1</v>
      </c>
      <c r="E206" s="28">
        <v>802.2</v>
      </c>
      <c r="F206" s="30" t="s">
        <v>153</v>
      </c>
      <c r="G206" s="95" t="s">
        <v>140</v>
      </c>
      <c r="H206" s="7"/>
      <c r="J206" s="31"/>
      <c r="K206" s="32"/>
    </row>
    <row r="207" spans="1:11" ht="18.75" thickBot="1">
      <c r="A207" s="96"/>
      <c r="B207" s="33" t="s">
        <v>154</v>
      </c>
      <c r="C207" s="28"/>
      <c r="D207" s="28"/>
      <c r="E207" s="28"/>
      <c r="F207" s="34" t="s">
        <v>155</v>
      </c>
      <c r="G207" s="96"/>
      <c r="H207" s="7"/>
      <c r="J207" s="31"/>
      <c r="K207" s="32"/>
    </row>
    <row r="208" spans="1:11" ht="18.75" thickBot="1">
      <c r="A208" s="96"/>
      <c r="B208" s="35" t="s">
        <v>156</v>
      </c>
      <c r="C208" s="28"/>
      <c r="D208" s="28"/>
      <c r="E208" s="28"/>
      <c r="F208" s="36" t="s">
        <v>157</v>
      </c>
      <c r="G208" s="96"/>
      <c r="H208" s="7"/>
      <c r="J208" s="31"/>
      <c r="K208" s="32"/>
    </row>
    <row r="209" spans="1:11" ht="18.75" thickBot="1">
      <c r="A209" s="97"/>
      <c r="B209" s="33" t="s">
        <v>53</v>
      </c>
      <c r="C209" s="37">
        <v>695.8</v>
      </c>
      <c r="D209" s="37">
        <v>744.1</v>
      </c>
      <c r="E209" s="37">
        <v>802.2</v>
      </c>
      <c r="F209" s="38" t="s">
        <v>131</v>
      </c>
      <c r="G209" s="97"/>
      <c r="H209" s="7"/>
      <c r="J209" s="31"/>
      <c r="K209" s="32"/>
    </row>
    <row r="210" spans="1:11" ht="18.75" thickBot="1">
      <c r="A210" s="95" t="s">
        <v>43</v>
      </c>
      <c r="B210" s="29" t="s">
        <v>152</v>
      </c>
      <c r="C210" s="39"/>
      <c r="D210" s="39"/>
      <c r="E210" s="39"/>
      <c r="F210" s="30" t="s">
        <v>153</v>
      </c>
      <c r="G210" s="95" t="s">
        <v>44</v>
      </c>
      <c r="H210" s="7"/>
      <c r="J210" s="31"/>
      <c r="K210" s="32"/>
    </row>
    <row r="211" spans="1:11" ht="18.75" thickBot="1">
      <c r="A211" s="96"/>
      <c r="B211" s="33" t="s">
        <v>154</v>
      </c>
      <c r="C211" s="28"/>
      <c r="D211" s="28"/>
      <c r="E211" s="28"/>
      <c r="F211" s="34" t="s">
        <v>155</v>
      </c>
      <c r="G211" s="96"/>
      <c r="H211" s="7"/>
      <c r="J211" s="31"/>
      <c r="K211" s="32"/>
    </row>
    <row r="212" spans="1:11" ht="18.75" thickBot="1">
      <c r="A212" s="96"/>
      <c r="B212" s="35" t="s">
        <v>156</v>
      </c>
      <c r="C212" s="28"/>
      <c r="D212" s="28"/>
      <c r="E212" s="28"/>
      <c r="F212" s="36" t="s">
        <v>157</v>
      </c>
      <c r="G212" s="96"/>
      <c r="H212" s="7"/>
      <c r="J212" s="31"/>
      <c r="K212" s="32"/>
    </row>
    <row r="213" spans="1:11" ht="18.75" thickBot="1">
      <c r="A213" s="97"/>
      <c r="B213" s="33" t="s">
        <v>53</v>
      </c>
      <c r="C213" s="37">
        <v>0</v>
      </c>
      <c r="D213" s="37">
        <v>0</v>
      </c>
      <c r="E213" s="37">
        <v>0</v>
      </c>
      <c r="F213" s="38" t="s">
        <v>131</v>
      </c>
      <c r="G213" s="97"/>
      <c r="H213" s="7"/>
      <c r="J213" s="31"/>
      <c r="K213" s="32"/>
    </row>
    <row r="214" spans="1:11" ht="18.75" thickBot="1">
      <c r="A214" s="95" t="s">
        <v>45</v>
      </c>
      <c r="B214" s="29" t="s">
        <v>152</v>
      </c>
      <c r="C214" s="28">
        <v>2901.7640000000001</v>
      </c>
      <c r="D214" s="28">
        <v>2958.3455999999996</v>
      </c>
      <c r="E214" s="28">
        <v>2203.515821195379</v>
      </c>
      <c r="F214" s="30" t="s">
        <v>153</v>
      </c>
      <c r="G214" s="95" t="s">
        <v>141</v>
      </c>
      <c r="H214" s="7"/>
      <c r="J214" s="31"/>
      <c r="K214" s="32"/>
    </row>
    <row r="215" spans="1:11" ht="18.75" thickBot="1">
      <c r="A215" s="96"/>
      <c r="B215" s="33" t="s">
        <v>154</v>
      </c>
      <c r="C215" s="28"/>
      <c r="D215" s="28"/>
      <c r="E215" s="28"/>
      <c r="F215" s="34" t="s">
        <v>155</v>
      </c>
      <c r="G215" s="96"/>
      <c r="H215" s="7"/>
      <c r="J215" s="31"/>
      <c r="K215" s="32"/>
    </row>
    <row r="216" spans="1:11" ht="18.75" thickBot="1">
      <c r="A216" s="96"/>
      <c r="B216" s="35" t="s">
        <v>156</v>
      </c>
      <c r="C216" s="28"/>
      <c r="D216" s="28"/>
      <c r="E216" s="28"/>
      <c r="F216" s="36" t="s">
        <v>157</v>
      </c>
      <c r="G216" s="96"/>
      <c r="H216" s="7"/>
      <c r="J216" s="31"/>
      <c r="K216" s="32"/>
    </row>
    <row r="217" spans="1:11" ht="18.75" thickBot="1">
      <c r="A217" s="97"/>
      <c r="B217" s="33" t="s">
        <v>53</v>
      </c>
      <c r="C217" s="37">
        <v>2901.7640000000001</v>
      </c>
      <c r="D217" s="37">
        <v>2958.3455999999996</v>
      </c>
      <c r="E217" s="37">
        <v>2203.515821195379</v>
      </c>
      <c r="F217" s="38" t="s">
        <v>131</v>
      </c>
      <c r="G217" s="97"/>
      <c r="H217" s="7"/>
      <c r="J217" s="31"/>
      <c r="K217" s="32"/>
    </row>
    <row r="218" spans="1:11" ht="18.75" thickBot="1">
      <c r="A218" s="95" t="s">
        <v>47</v>
      </c>
      <c r="B218" s="29" t="s">
        <v>152</v>
      </c>
      <c r="C218" s="28">
        <v>988.82901000000004</v>
      </c>
      <c r="D218" s="28">
        <v>988.82901000000004</v>
      </c>
      <c r="E218" s="28"/>
      <c r="F218" s="30" t="s">
        <v>153</v>
      </c>
      <c r="G218" s="95" t="s">
        <v>142</v>
      </c>
      <c r="H218" s="7"/>
      <c r="J218" s="31"/>
      <c r="K218" s="32"/>
    </row>
    <row r="219" spans="1:11" ht="18.75" thickBot="1">
      <c r="A219" s="96"/>
      <c r="B219" s="33" t="s">
        <v>154</v>
      </c>
      <c r="C219" s="28"/>
      <c r="D219" s="28"/>
      <c r="E219" s="28"/>
      <c r="F219" s="34" t="s">
        <v>155</v>
      </c>
      <c r="G219" s="96"/>
      <c r="H219" s="7"/>
      <c r="J219" s="31"/>
      <c r="K219" s="32"/>
    </row>
    <row r="220" spans="1:11" ht="18.75" thickBot="1">
      <c r="A220" s="96"/>
      <c r="B220" s="35" t="s">
        <v>156</v>
      </c>
      <c r="C220" s="28"/>
      <c r="D220" s="28"/>
      <c r="E220" s="28"/>
      <c r="F220" s="36" t="s">
        <v>157</v>
      </c>
      <c r="G220" s="96"/>
      <c r="H220" s="7"/>
      <c r="J220" s="31"/>
      <c r="K220" s="32"/>
    </row>
    <row r="221" spans="1:11" ht="18.75" thickBot="1">
      <c r="A221" s="97"/>
      <c r="B221" s="33" t="s">
        <v>53</v>
      </c>
      <c r="C221" s="37">
        <v>988.82901000000004</v>
      </c>
      <c r="D221" s="37">
        <v>988.82901000000004</v>
      </c>
      <c r="E221" s="37">
        <v>0</v>
      </c>
      <c r="F221" s="38" t="s">
        <v>131</v>
      </c>
      <c r="G221" s="97"/>
      <c r="H221" s="7"/>
      <c r="J221" s="31"/>
      <c r="K221" s="32"/>
    </row>
    <row r="222" spans="1:11" ht="18.75" thickBot="1">
      <c r="A222" s="95" t="s">
        <v>49</v>
      </c>
      <c r="B222" s="29" t="s">
        <v>152</v>
      </c>
      <c r="C222" s="28"/>
      <c r="D222" s="28"/>
      <c r="E222" s="28"/>
      <c r="F222" s="30" t="s">
        <v>153</v>
      </c>
      <c r="G222" s="95" t="s">
        <v>143</v>
      </c>
      <c r="H222" s="7"/>
      <c r="J222" s="31"/>
      <c r="K222" s="32"/>
    </row>
    <row r="223" spans="1:11" ht="18.75" thickBot="1">
      <c r="A223" s="96"/>
      <c r="B223" s="33" t="s">
        <v>154</v>
      </c>
      <c r="C223" s="28"/>
      <c r="D223" s="28"/>
      <c r="E223" s="28"/>
      <c r="F223" s="34" t="s">
        <v>155</v>
      </c>
      <c r="G223" s="96"/>
      <c r="H223" s="7"/>
      <c r="J223" s="31"/>
      <c r="K223" s="32"/>
    </row>
    <row r="224" spans="1:11" ht="18.75" thickBot="1">
      <c r="A224" s="96"/>
      <c r="B224" s="35" t="s">
        <v>156</v>
      </c>
      <c r="C224" s="28"/>
      <c r="D224" s="28"/>
      <c r="E224" s="28"/>
      <c r="F224" s="36" t="s">
        <v>157</v>
      </c>
      <c r="G224" s="96"/>
      <c r="H224" s="7"/>
      <c r="J224" s="31"/>
      <c r="K224" s="32"/>
    </row>
    <row r="225" spans="1:11" ht="18.75" thickBot="1">
      <c r="A225" s="97"/>
      <c r="B225" s="29" t="s">
        <v>53</v>
      </c>
      <c r="C225" s="28">
        <v>11.232243145028081</v>
      </c>
      <c r="D225" s="28">
        <v>10.563597166615336</v>
      </c>
      <c r="E225" s="28">
        <v>9.7616345062429062</v>
      </c>
      <c r="F225" s="38" t="s">
        <v>131</v>
      </c>
      <c r="G225" s="97"/>
      <c r="H225" s="7"/>
      <c r="J225" s="31"/>
      <c r="K225" s="32"/>
    </row>
    <row r="226" spans="1:11" ht="18.75" thickBot="1">
      <c r="A226" s="95" t="s">
        <v>51</v>
      </c>
      <c r="B226" s="33" t="s">
        <v>152</v>
      </c>
      <c r="C226" s="28">
        <v>0.58169295918842201</v>
      </c>
      <c r="D226" s="28">
        <v>0.58169295918842201</v>
      </c>
      <c r="E226" s="28"/>
      <c r="F226" s="30" t="s">
        <v>153</v>
      </c>
      <c r="G226" s="95" t="s">
        <v>144</v>
      </c>
      <c r="H226" s="7"/>
      <c r="J226" s="31"/>
      <c r="K226" s="32"/>
    </row>
    <row r="227" spans="1:11" ht="18.75" thickBot="1">
      <c r="A227" s="96"/>
      <c r="B227" s="33" t="s">
        <v>154</v>
      </c>
      <c r="C227" s="28">
        <v>63.544138861743221</v>
      </c>
      <c r="D227" s="28">
        <v>63.544138861743221</v>
      </c>
      <c r="E227" s="28"/>
      <c r="F227" s="34" t="s">
        <v>155</v>
      </c>
      <c r="G227" s="96"/>
      <c r="H227" s="7"/>
      <c r="J227" s="31"/>
      <c r="K227" s="32"/>
    </row>
    <row r="228" spans="1:11" ht="18.75" thickBot="1">
      <c r="A228" s="96"/>
      <c r="B228" s="35" t="s">
        <v>156</v>
      </c>
      <c r="C228" s="28">
        <v>0.97259062776304162</v>
      </c>
      <c r="D228" s="28">
        <v>0.97259062776304162</v>
      </c>
      <c r="E228" s="28"/>
      <c r="F228" s="36" t="s">
        <v>157</v>
      </c>
      <c r="G228" s="96"/>
      <c r="H228" s="7"/>
      <c r="J228" s="31"/>
      <c r="K228" s="32"/>
    </row>
    <row r="229" spans="1:11" ht="18.75" thickBot="1">
      <c r="A229" s="97"/>
      <c r="B229" s="33" t="s">
        <v>53</v>
      </c>
      <c r="C229" s="28">
        <v>65.098422448694691</v>
      </c>
      <c r="D229" s="28">
        <v>65.098422448694691</v>
      </c>
      <c r="E229" s="28">
        <v>0</v>
      </c>
      <c r="F229" s="38" t="s">
        <v>131</v>
      </c>
      <c r="G229" s="97"/>
      <c r="H229" s="7"/>
      <c r="J229" s="31"/>
      <c r="K229" s="32"/>
    </row>
    <row r="230" spans="1:11" ht="18.75" thickBot="1">
      <c r="A230" s="95" t="s">
        <v>145</v>
      </c>
      <c r="B230" s="102" t="s">
        <v>152</v>
      </c>
      <c r="C230" s="99">
        <v>5195.9869950591892</v>
      </c>
      <c r="D230" s="99">
        <v>5213.8698139591888</v>
      </c>
      <c r="E230" s="99">
        <v>3300.751988195379</v>
      </c>
      <c r="F230" s="103" t="s">
        <v>153</v>
      </c>
      <c r="G230" s="95" t="s">
        <v>146</v>
      </c>
      <c r="H230" s="7"/>
      <c r="J230" s="31"/>
      <c r="K230" s="32"/>
    </row>
    <row r="231" spans="1:11" ht="18.75" thickBot="1">
      <c r="A231" s="96"/>
      <c r="B231" s="104" t="s">
        <v>154</v>
      </c>
      <c r="C231" s="99">
        <v>73.844590044243219</v>
      </c>
      <c r="D231" s="99">
        <v>66.350870044243223</v>
      </c>
      <c r="E231" s="99">
        <v>0.7527832000000001</v>
      </c>
      <c r="F231" s="105" t="s">
        <v>155</v>
      </c>
      <c r="G231" s="96"/>
      <c r="H231" s="7"/>
      <c r="J231" s="31"/>
      <c r="K231" s="32"/>
    </row>
    <row r="232" spans="1:11" ht="18.75" thickBot="1">
      <c r="A232" s="96"/>
      <c r="B232" s="106" t="s">
        <v>156</v>
      </c>
      <c r="C232" s="99">
        <v>0.97259062776304162</v>
      </c>
      <c r="D232" s="99">
        <v>0.97259062776304162</v>
      </c>
      <c r="E232" s="99">
        <v>0</v>
      </c>
      <c r="F232" s="107" t="s">
        <v>157</v>
      </c>
      <c r="G232" s="96"/>
      <c r="H232" s="7"/>
      <c r="J232" s="31"/>
      <c r="K232" s="32"/>
    </row>
    <row r="233" spans="1:11" ht="18.75" thickBot="1">
      <c r="A233" s="97"/>
      <c r="B233" s="104" t="s">
        <v>53</v>
      </c>
      <c r="C233" s="108">
        <v>8939.2966502407671</v>
      </c>
      <c r="D233" s="108">
        <v>7209.8893007139623</v>
      </c>
      <c r="E233" s="108">
        <v>4007.9149348304773</v>
      </c>
      <c r="F233" s="109" t="s">
        <v>131</v>
      </c>
      <c r="G233" s="97"/>
      <c r="H233" s="7"/>
      <c r="J233" s="31"/>
      <c r="K233" s="32"/>
    </row>
    <row r="234" spans="1:11" ht="18">
      <c r="A234" s="7"/>
      <c r="B234" s="7"/>
      <c r="C234" s="7"/>
      <c r="E234" s="7"/>
      <c r="G234" s="7"/>
      <c r="H234" s="7"/>
      <c r="J234" s="31"/>
      <c r="K234" s="32"/>
    </row>
    <row r="235" spans="1:11" ht="18">
      <c r="A235" s="7"/>
      <c r="B235" s="7"/>
      <c r="C235" s="7"/>
      <c r="E235" s="7"/>
      <c r="G235" s="7"/>
      <c r="H235" s="7"/>
      <c r="J235" s="31"/>
      <c r="K235" s="32"/>
    </row>
    <row r="243" spans="1:17">
      <c r="A243" s="7" t="s">
        <v>61</v>
      </c>
      <c r="B243" s="7"/>
      <c r="C243" s="7"/>
      <c r="E243" s="7"/>
      <c r="H243" s="7"/>
      <c r="J243" s="7"/>
      <c r="L243" s="7"/>
      <c r="N243" s="46" t="s">
        <v>62</v>
      </c>
      <c r="O243" s="7"/>
      <c r="P243" s="7"/>
      <c r="Q243" s="7"/>
    </row>
    <row r="244" spans="1:17" ht="18.75" customHeight="1">
      <c r="A244" s="59" t="s">
        <v>159</v>
      </c>
      <c r="B244" s="59"/>
      <c r="C244" s="7"/>
      <c r="E244" s="7"/>
      <c r="H244" s="7"/>
      <c r="J244" s="54" t="s">
        <v>222</v>
      </c>
      <c r="K244" s="54"/>
      <c r="L244" s="54"/>
      <c r="M244" s="54"/>
      <c r="N244" s="54"/>
      <c r="O244" s="7"/>
      <c r="P244" s="7"/>
      <c r="Q244" s="7"/>
    </row>
    <row r="245" spans="1:17" ht="16.5" thickBot="1">
      <c r="A245" s="7" t="s">
        <v>107</v>
      </c>
      <c r="B245" s="7"/>
      <c r="C245" s="7"/>
      <c r="E245" s="7"/>
      <c r="H245" s="7"/>
      <c r="J245" s="7"/>
      <c r="L245" s="7"/>
      <c r="N245" s="44" t="s">
        <v>108</v>
      </c>
      <c r="O245" s="7"/>
      <c r="P245" s="7"/>
      <c r="Q245" s="7"/>
    </row>
    <row r="246" spans="1:17" ht="18.75" customHeight="1" thickBot="1">
      <c r="A246" s="110" t="s">
        <v>6</v>
      </c>
      <c r="B246" s="111">
        <v>2014</v>
      </c>
      <c r="C246" s="112"/>
      <c r="D246" s="112"/>
      <c r="E246" s="113"/>
      <c r="F246" s="111">
        <v>2015</v>
      </c>
      <c r="G246" s="112"/>
      <c r="H246" s="112"/>
      <c r="I246" s="113"/>
      <c r="J246" s="111">
        <v>2016</v>
      </c>
      <c r="K246" s="112"/>
      <c r="L246" s="112"/>
      <c r="M246" s="113"/>
      <c r="N246" s="114" t="s">
        <v>121</v>
      </c>
      <c r="O246" s="7"/>
      <c r="P246" s="7"/>
    </row>
    <row r="247" spans="1:17" ht="18">
      <c r="A247" s="115"/>
      <c r="B247" s="116" t="s">
        <v>160</v>
      </c>
      <c r="C247" s="117" t="s">
        <v>161</v>
      </c>
      <c r="D247" s="116" t="s">
        <v>162</v>
      </c>
      <c r="E247" s="118" t="s">
        <v>163</v>
      </c>
      <c r="F247" s="116" t="s">
        <v>160</v>
      </c>
      <c r="G247" s="117" t="s">
        <v>161</v>
      </c>
      <c r="H247" s="116" t="s">
        <v>162</v>
      </c>
      <c r="I247" s="118" t="s">
        <v>163</v>
      </c>
      <c r="J247" s="116" t="s">
        <v>160</v>
      </c>
      <c r="K247" s="117" t="s">
        <v>161</v>
      </c>
      <c r="L247" s="116" t="s">
        <v>162</v>
      </c>
      <c r="M247" s="118" t="s">
        <v>163</v>
      </c>
      <c r="N247" s="119"/>
      <c r="O247" s="7"/>
      <c r="P247" s="7"/>
    </row>
    <row r="248" spans="1:17" ht="16.5" thickBot="1">
      <c r="A248" s="120"/>
      <c r="B248" s="121" t="s">
        <v>164</v>
      </c>
      <c r="C248" s="122" t="s">
        <v>165</v>
      </c>
      <c r="D248" s="121" t="s">
        <v>166</v>
      </c>
      <c r="E248" s="123" t="s">
        <v>54</v>
      </c>
      <c r="F248" s="121" t="s">
        <v>164</v>
      </c>
      <c r="G248" s="122" t="s">
        <v>165</v>
      </c>
      <c r="H248" s="121" t="s">
        <v>166</v>
      </c>
      <c r="I248" s="123" t="s">
        <v>54</v>
      </c>
      <c r="J248" s="121" t="s">
        <v>164</v>
      </c>
      <c r="K248" s="122" t="s">
        <v>165</v>
      </c>
      <c r="L248" s="121" t="s">
        <v>166</v>
      </c>
      <c r="M248" s="123" t="s">
        <v>54</v>
      </c>
      <c r="N248" s="124"/>
      <c r="O248" s="7"/>
      <c r="P248" s="7"/>
    </row>
    <row r="249" spans="1:17" ht="16.5" thickBot="1">
      <c r="A249" s="125" t="s">
        <v>9</v>
      </c>
      <c r="B249" s="28">
        <v>10.0419</v>
      </c>
      <c r="C249" s="28">
        <v>17.224</v>
      </c>
      <c r="D249" s="28"/>
      <c r="E249" s="28">
        <v>34.490099999999998</v>
      </c>
      <c r="F249" s="28">
        <v>3.4045999999999998</v>
      </c>
      <c r="G249" s="28">
        <v>15.804399999999999</v>
      </c>
      <c r="H249" s="28">
        <v>17.922899999999998</v>
      </c>
      <c r="I249" s="28">
        <v>37.131900000000002</v>
      </c>
      <c r="J249" s="28"/>
      <c r="K249" s="28"/>
      <c r="L249" s="28"/>
      <c r="M249" s="28">
        <v>42.142406999999999</v>
      </c>
      <c r="N249" s="127" t="s">
        <v>10</v>
      </c>
      <c r="O249" s="7"/>
      <c r="P249" s="7"/>
    </row>
    <row r="250" spans="1:17" ht="16.5" thickBot="1">
      <c r="A250" s="125" t="s">
        <v>11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128" t="s">
        <v>12</v>
      </c>
      <c r="O250" s="7"/>
      <c r="P250" s="7"/>
    </row>
    <row r="251" spans="1:17" ht="16.5" thickBot="1">
      <c r="A251" s="125" t="s">
        <v>13</v>
      </c>
      <c r="B251" s="28"/>
      <c r="C251" s="28"/>
      <c r="D251" s="28"/>
      <c r="E251" s="28">
        <v>0.14025118249999999</v>
      </c>
      <c r="F251" s="28"/>
      <c r="G251" s="28"/>
      <c r="H251" s="28"/>
      <c r="I251" s="28">
        <v>0.14025118249999999</v>
      </c>
      <c r="J251" s="28">
        <v>0.68316820000000011</v>
      </c>
      <c r="K251" s="28">
        <v>6.9614999999999996E-2</v>
      </c>
      <c r="L251" s="28"/>
      <c r="M251" s="28">
        <v>0.7527832000000001</v>
      </c>
      <c r="N251" s="128" t="s">
        <v>14</v>
      </c>
      <c r="O251" s="7"/>
      <c r="P251" s="7"/>
    </row>
    <row r="252" spans="1:17" ht="16.5" thickBot="1">
      <c r="A252" s="125" t="s">
        <v>15</v>
      </c>
      <c r="B252" s="28"/>
      <c r="C252" s="28"/>
      <c r="D252" s="28"/>
      <c r="E252" s="28">
        <v>1045.181685494</v>
      </c>
      <c r="F252" s="28">
        <v>1045.181685494</v>
      </c>
      <c r="G252" s="28"/>
      <c r="H252" s="28"/>
      <c r="I252" s="28">
        <v>1045.181685494</v>
      </c>
      <c r="J252" s="28"/>
      <c r="K252" s="28"/>
      <c r="L252" s="28"/>
      <c r="M252" s="28"/>
      <c r="N252" s="128" t="s">
        <v>16</v>
      </c>
      <c r="O252" s="7"/>
      <c r="P252" s="7"/>
    </row>
    <row r="253" spans="1:17" ht="16.5" thickBot="1">
      <c r="A253" s="125" t="s">
        <v>17</v>
      </c>
      <c r="B253" s="28">
        <v>538.49479999999994</v>
      </c>
      <c r="C253" s="19"/>
      <c r="D253" s="19"/>
      <c r="E253" s="28">
        <v>538.49479999999994</v>
      </c>
      <c r="F253" s="28">
        <v>453.82</v>
      </c>
      <c r="G253" s="19"/>
      <c r="H253" s="28"/>
      <c r="I253" s="28">
        <v>453.82</v>
      </c>
      <c r="J253" s="28">
        <v>219.78320000000002</v>
      </c>
      <c r="K253" s="28"/>
      <c r="L253" s="28"/>
      <c r="M253" s="28">
        <v>219.78320000000002</v>
      </c>
      <c r="N253" s="128" t="s">
        <v>18</v>
      </c>
      <c r="O253" s="7"/>
      <c r="P253" s="7"/>
    </row>
    <row r="254" spans="1:17" ht="16.5" thickBot="1">
      <c r="A254" s="125" t="s">
        <v>19</v>
      </c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128" t="s">
        <v>20</v>
      </c>
      <c r="O254" s="7"/>
      <c r="P254" s="7"/>
    </row>
    <row r="255" spans="1:17" ht="16.5" thickBot="1">
      <c r="A255" s="125" t="s">
        <v>21</v>
      </c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128" t="s">
        <v>22</v>
      </c>
      <c r="O255" s="7"/>
      <c r="P255" s="7"/>
    </row>
    <row r="256" spans="1:17" ht="16.5" thickBot="1">
      <c r="A256" s="125" t="s">
        <v>23</v>
      </c>
      <c r="B256" s="28"/>
      <c r="C256" s="28"/>
      <c r="D256" s="28"/>
      <c r="E256" s="28">
        <v>344.92394999999999</v>
      </c>
      <c r="F256" s="28"/>
      <c r="G256" s="28"/>
      <c r="H256" s="28"/>
      <c r="I256" s="28">
        <v>361.95053999999999</v>
      </c>
      <c r="J256" s="28"/>
      <c r="K256" s="28"/>
      <c r="L256" s="28"/>
      <c r="M256" s="28">
        <v>121.37820000000001</v>
      </c>
      <c r="N256" s="128" t="s">
        <v>24</v>
      </c>
      <c r="O256" s="7"/>
      <c r="P256" s="7"/>
    </row>
    <row r="257" spans="1:16" ht="16.5" thickBot="1">
      <c r="A257" s="125" t="s">
        <v>25</v>
      </c>
      <c r="B257" s="28">
        <v>172.95208000000002</v>
      </c>
      <c r="C257" s="28">
        <v>93.129320000000007</v>
      </c>
      <c r="D257" s="28"/>
      <c r="E257" s="28">
        <v>26.5932</v>
      </c>
      <c r="F257" s="28">
        <v>36.934025452109843</v>
      </c>
      <c r="G257" s="28">
        <v>35.202612190221025</v>
      </c>
      <c r="H257" s="28"/>
      <c r="I257" s="28">
        <v>72.136637642330868</v>
      </c>
      <c r="J257" s="28">
        <v>16.273529411764706</v>
      </c>
      <c r="K257" s="28">
        <v>13.314705882352943</v>
      </c>
      <c r="L257" s="28"/>
      <c r="M257" s="28">
        <v>29.588235294117645</v>
      </c>
      <c r="N257" s="128" t="s">
        <v>26</v>
      </c>
      <c r="O257" s="7"/>
      <c r="P257" s="7"/>
    </row>
    <row r="258" spans="1:16" ht="16.5" thickBot="1">
      <c r="A258" s="125" t="s">
        <v>27</v>
      </c>
      <c r="B258" s="28"/>
      <c r="C258" s="28"/>
      <c r="D258" s="28"/>
      <c r="E258" s="37">
        <v>1845.2834832976457</v>
      </c>
      <c r="F258" s="37"/>
      <c r="G258" s="37"/>
      <c r="H258" s="28"/>
      <c r="I258" s="37">
        <v>311.81242740932436</v>
      </c>
      <c r="J258" s="28"/>
      <c r="K258" s="28"/>
      <c r="L258" s="28"/>
      <c r="M258" s="37">
        <v>421.04744526424025</v>
      </c>
      <c r="N258" s="128" t="s">
        <v>28</v>
      </c>
      <c r="O258" s="7"/>
      <c r="P258" s="7"/>
    </row>
    <row r="259" spans="1:16" ht="16.5" thickBot="1">
      <c r="A259" s="125" t="s">
        <v>29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128" t="s">
        <v>30</v>
      </c>
      <c r="O259" s="7"/>
      <c r="P259" s="7"/>
    </row>
    <row r="260" spans="1:16" ht="16.5" thickBot="1">
      <c r="A260" s="125" t="s">
        <v>31</v>
      </c>
      <c r="B260" s="28">
        <v>40.745283018867923</v>
      </c>
      <c r="C260" s="28">
        <v>35.417667238421956</v>
      </c>
      <c r="D260" s="28">
        <v>121.50343053173242</v>
      </c>
      <c r="E260" s="28">
        <v>197.6663807890223</v>
      </c>
      <c r="F260" s="28">
        <v>34.986277873070328</v>
      </c>
      <c r="G260" s="28">
        <v>80.216981132075475</v>
      </c>
      <c r="H260" s="28">
        <v>83.424528301886795</v>
      </c>
      <c r="I260" s="28">
        <v>198.62778730703258</v>
      </c>
      <c r="J260" s="28">
        <v>34.986277873070328</v>
      </c>
      <c r="K260" s="28">
        <v>80.216981132075475</v>
      </c>
      <c r="L260" s="28">
        <v>83.424528301886795</v>
      </c>
      <c r="M260" s="28">
        <v>198.62778730703258</v>
      </c>
      <c r="N260" s="128" t="s">
        <v>32</v>
      </c>
      <c r="O260" s="7"/>
      <c r="P260" s="7"/>
    </row>
    <row r="261" spans="1:16" ht="16.5" thickBot="1">
      <c r="A261" s="125" t="s">
        <v>33</v>
      </c>
      <c r="B261" s="28">
        <v>5.6977409999999997</v>
      </c>
      <c r="C261" s="28">
        <v>9.5518163999999999</v>
      </c>
      <c r="D261" s="28">
        <v>20.7778347</v>
      </c>
      <c r="E261" s="28">
        <v>36.0273921</v>
      </c>
      <c r="F261" s="28">
        <v>5.3156382999999989</v>
      </c>
      <c r="G261" s="28">
        <v>7.6458871999999998</v>
      </c>
      <c r="H261" s="28">
        <v>18.100085499999999</v>
      </c>
      <c r="I261" s="28">
        <v>31.061610999999999</v>
      </c>
      <c r="J261" s="28">
        <v>15.133369999999999</v>
      </c>
      <c r="K261" s="28"/>
      <c r="L261" s="28">
        <v>17.97719</v>
      </c>
      <c r="M261" s="28">
        <v>33.11056</v>
      </c>
      <c r="N261" s="128" t="s">
        <v>34</v>
      </c>
      <c r="O261" s="7"/>
      <c r="P261" s="7"/>
    </row>
    <row r="262" spans="1:16" ht="16.5" thickBot="1">
      <c r="A262" s="125" t="s">
        <v>60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128" t="s">
        <v>36</v>
      </c>
      <c r="O262" s="7"/>
      <c r="P262" s="7"/>
    </row>
    <row r="263" spans="1:16" ht="16.5" thickBot="1">
      <c r="A263" s="125" t="s">
        <v>37</v>
      </c>
      <c r="B263" s="28">
        <v>1.2357</v>
      </c>
      <c r="C263" s="28">
        <v>7.5514999999999999</v>
      </c>
      <c r="D263" s="28">
        <v>1.373</v>
      </c>
      <c r="E263" s="28">
        <v>10.1602</v>
      </c>
      <c r="F263" s="28">
        <v>2.4164800000000004</v>
      </c>
      <c r="G263" s="28"/>
      <c r="H263" s="28"/>
      <c r="I263" s="28">
        <v>2.4164800000000004</v>
      </c>
      <c r="J263" s="28"/>
      <c r="K263" s="28"/>
      <c r="L263" s="28"/>
      <c r="M263" s="28"/>
      <c r="N263" s="128" t="s">
        <v>38</v>
      </c>
      <c r="O263" s="7"/>
      <c r="P263" s="7"/>
    </row>
    <row r="264" spans="1:16" ht="16.5" thickBot="1">
      <c r="A264" s="125" t="s">
        <v>39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128" t="s">
        <v>40</v>
      </c>
      <c r="O264" s="7"/>
      <c r="P264" s="7"/>
    </row>
    <row r="265" spans="1:16" ht="16.5" thickBot="1">
      <c r="A265" s="125" t="s">
        <v>41</v>
      </c>
      <c r="B265" s="28"/>
      <c r="C265" s="28"/>
      <c r="D265" s="28"/>
      <c r="E265" s="28">
        <v>695.8</v>
      </c>
      <c r="F265" s="28"/>
      <c r="G265" s="28"/>
      <c r="H265" s="28"/>
      <c r="I265" s="28">
        <v>744.1</v>
      </c>
      <c r="J265" s="28"/>
      <c r="K265" s="28"/>
      <c r="L265" s="28"/>
      <c r="M265" s="28">
        <v>802.2</v>
      </c>
      <c r="N265" s="128" t="s">
        <v>42</v>
      </c>
      <c r="O265" s="7"/>
      <c r="P265" s="7"/>
    </row>
    <row r="266" spans="1:16" ht="16.5" thickBot="1">
      <c r="A266" s="125" t="s">
        <v>43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128" t="s">
        <v>44</v>
      </c>
      <c r="O266" s="7"/>
      <c r="P266" s="7"/>
    </row>
    <row r="267" spans="1:16" ht="16.5" thickBot="1">
      <c r="A267" s="125" t="s">
        <v>45</v>
      </c>
      <c r="B267" s="28">
        <v>922.82100000000003</v>
      </c>
      <c r="C267" s="28">
        <v>925.04500000000007</v>
      </c>
      <c r="D267" s="28">
        <v>1053.8980000000001</v>
      </c>
      <c r="E267" s="28">
        <v>2901.7640000000001</v>
      </c>
      <c r="F267" s="28">
        <v>932.36079999999993</v>
      </c>
      <c r="G267" s="28">
        <v>974.9935999999999</v>
      </c>
      <c r="H267" s="28">
        <v>1050.9911999999999</v>
      </c>
      <c r="I267" s="28">
        <v>2958.3455999999996</v>
      </c>
      <c r="J267" s="28">
        <v>638.77448518332494</v>
      </c>
      <c r="K267" s="28">
        <v>787.74485183324964</v>
      </c>
      <c r="L267" s="28">
        <v>776.99648417880462</v>
      </c>
      <c r="M267" s="28">
        <v>2203.515821195379</v>
      </c>
      <c r="N267" s="128" t="s">
        <v>46</v>
      </c>
      <c r="O267" s="7"/>
      <c r="P267" s="7"/>
    </row>
    <row r="268" spans="1:16" ht="16.5" thickBot="1">
      <c r="A268" s="125" t="s">
        <v>47</v>
      </c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128" t="s">
        <v>48</v>
      </c>
      <c r="O268" s="7"/>
      <c r="P268" s="7"/>
    </row>
    <row r="269" spans="1:16" ht="16.5" thickBot="1">
      <c r="A269" s="125" t="s">
        <v>49</v>
      </c>
      <c r="B269" s="28"/>
      <c r="C269" s="28"/>
      <c r="D269" s="28"/>
      <c r="E269" s="28">
        <v>11.232243145028081</v>
      </c>
      <c r="F269" s="28"/>
      <c r="G269" s="28"/>
      <c r="H269" s="28"/>
      <c r="I269" s="28">
        <v>10.563597166615336</v>
      </c>
      <c r="J269" s="28"/>
      <c r="K269" s="28"/>
      <c r="L269" s="28"/>
      <c r="M269" s="28">
        <v>9.7616345062429062</v>
      </c>
      <c r="N269" s="128" t="s">
        <v>50</v>
      </c>
      <c r="O269" s="7"/>
      <c r="P269" s="7"/>
    </row>
    <row r="270" spans="1:16" ht="16.5" thickBot="1">
      <c r="A270" s="125" t="s">
        <v>51</v>
      </c>
      <c r="B270" s="28">
        <v>0.57703941551491467</v>
      </c>
      <c r="C270" s="28">
        <v>0.18148820326678766</v>
      </c>
      <c r="D270" s="28">
        <v>64.339894829912978</v>
      </c>
      <c r="E270" s="28">
        <v>65.098422448694677</v>
      </c>
      <c r="F270" s="28">
        <v>0.57703941551491467</v>
      </c>
      <c r="G270" s="28">
        <v>0.18148820326678766</v>
      </c>
      <c r="H270" s="28">
        <v>64.339894829912978</v>
      </c>
      <c r="I270" s="28">
        <v>65.098422448694677</v>
      </c>
      <c r="J270" s="28"/>
      <c r="K270" s="28"/>
      <c r="L270" s="28"/>
      <c r="M270" s="28"/>
      <c r="N270" s="128" t="s">
        <v>52</v>
      </c>
      <c r="O270" s="7"/>
      <c r="P270" s="7"/>
    </row>
    <row r="271" spans="1:16" ht="16.5" thickBot="1">
      <c r="A271" s="126" t="s">
        <v>53</v>
      </c>
      <c r="B271" s="108">
        <v>1692.5655434343828</v>
      </c>
      <c r="C271" s="108">
        <v>1088.1007918416888</v>
      </c>
      <c r="D271" s="108">
        <v>1261.8921600616454</v>
      </c>
      <c r="E271" s="108">
        <v>7752.856108456891</v>
      </c>
      <c r="F271" s="108">
        <v>2514.996546534695</v>
      </c>
      <c r="G271" s="108">
        <v>1114.0449687255632</v>
      </c>
      <c r="H271" s="108">
        <v>1234.7786086317997</v>
      </c>
      <c r="I271" s="108">
        <v>6292.386939650497</v>
      </c>
      <c r="J271" s="108">
        <v>925.63403066815999</v>
      </c>
      <c r="K271" s="108">
        <v>881.34615384767801</v>
      </c>
      <c r="L271" s="108">
        <v>878.39820248069145</v>
      </c>
      <c r="M271" s="108">
        <v>4081.9080737670124</v>
      </c>
      <c r="N271" s="127" t="s">
        <v>54</v>
      </c>
      <c r="O271" s="7"/>
      <c r="P271" s="7"/>
    </row>
    <row r="272" spans="1:16">
      <c r="A272" s="45" t="s">
        <v>116</v>
      </c>
      <c r="N272" s="6" t="s">
        <v>167</v>
      </c>
      <c r="O272" s="7"/>
      <c r="P272" s="7"/>
    </row>
  </sheetData>
  <mergeCells count="112">
    <mergeCell ref="N246:N248"/>
    <mergeCell ref="G226:G229"/>
    <mergeCell ref="G230:G233"/>
    <mergeCell ref="G142:G145"/>
    <mergeCell ref="G146:G149"/>
    <mergeCell ref="G150:G153"/>
    <mergeCell ref="G154:G157"/>
    <mergeCell ref="A214:A217"/>
    <mergeCell ref="A218:A221"/>
    <mergeCell ref="A222:A225"/>
    <mergeCell ref="A226:A229"/>
    <mergeCell ref="A230:A233"/>
    <mergeCell ref="A194:A197"/>
    <mergeCell ref="A198:A201"/>
    <mergeCell ref="A202:A205"/>
    <mergeCell ref="A206:A209"/>
    <mergeCell ref="A210:A213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182:A185"/>
    <mergeCell ref="A186:A189"/>
    <mergeCell ref="A190:A193"/>
    <mergeCell ref="G202:G205"/>
    <mergeCell ref="G206:G209"/>
    <mergeCell ref="G210:G213"/>
    <mergeCell ref="G214:G217"/>
    <mergeCell ref="G218:G221"/>
    <mergeCell ref="G222:G225"/>
    <mergeCell ref="G182:G185"/>
    <mergeCell ref="G186:G189"/>
    <mergeCell ref="G190:G193"/>
    <mergeCell ref="G194:G197"/>
    <mergeCell ref="G198:G201"/>
    <mergeCell ref="G162:G165"/>
    <mergeCell ref="G166:G169"/>
    <mergeCell ref="G170:G173"/>
    <mergeCell ref="G174:G177"/>
    <mergeCell ref="G178:G181"/>
    <mergeCell ref="A92:A95"/>
    <mergeCell ref="G158:G161"/>
    <mergeCell ref="G112:G115"/>
    <mergeCell ref="G116:G119"/>
    <mergeCell ref="G120:G123"/>
    <mergeCell ref="G124:G127"/>
    <mergeCell ref="G128:G131"/>
    <mergeCell ref="G92:G95"/>
    <mergeCell ref="G96:G99"/>
    <mergeCell ref="G100:G103"/>
    <mergeCell ref="G104:G107"/>
    <mergeCell ref="G108:G111"/>
    <mergeCell ref="A244:B244"/>
    <mergeCell ref="A120:A123"/>
    <mergeCell ref="A124:A127"/>
    <mergeCell ref="A128:A131"/>
    <mergeCell ref="G44:G47"/>
    <mergeCell ref="G48:G51"/>
    <mergeCell ref="G52:G55"/>
    <mergeCell ref="G56:G59"/>
    <mergeCell ref="G60:G63"/>
    <mergeCell ref="G64:G67"/>
    <mergeCell ref="G68:G71"/>
    <mergeCell ref="G72:G75"/>
    <mergeCell ref="G76:G79"/>
    <mergeCell ref="G80:G83"/>
    <mergeCell ref="G84:G87"/>
    <mergeCell ref="G88:G91"/>
    <mergeCell ref="A100:A103"/>
    <mergeCell ref="A104:A107"/>
    <mergeCell ref="A108:A111"/>
    <mergeCell ref="A112:A115"/>
    <mergeCell ref="A116:A119"/>
    <mergeCell ref="A80:A83"/>
    <mergeCell ref="A84:A87"/>
    <mergeCell ref="A88:A91"/>
    <mergeCell ref="A52:A55"/>
    <mergeCell ref="A56:A59"/>
    <mergeCell ref="A60:A63"/>
    <mergeCell ref="A64:A67"/>
    <mergeCell ref="A68:A71"/>
    <mergeCell ref="A72:A75"/>
    <mergeCell ref="A76:A79"/>
    <mergeCell ref="A246:A248"/>
    <mergeCell ref="I3:N3"/>
    <mergeCell ref="M4:N4"/>
    <mergeCell ref="A3:B3"/>
    <mergeCell ref="N5:N7"/>
    <mergeCell ref="B246:E246"/>
    <mergeCell ref="F246:I246"/>
    <mergeCell ref="J246:M246"/>
    <mergeCell ref="B5:D5"/>
    <mergeCell ref="E5:G5"/>
    <mergeCell ref="H5:J5"/>
    <mergeCell ref="D37:G37"/>
    <mergeCell ref="A37:B37"/>
    <mergeCell ref="F38:G38"/>
    <mergeCell ref="A96:A99"/>
    <mergeCell ref="A139:B139"/>
    <mergeCell ref="J244:N244"/>
    <mergeCell ref="K5:M5"/>
    <mergeCell ref="A5:A7"/>
    <mergeCell ref="A40:A43"/>
    <mergeCell ref="G40:G43"/>
    <mergeCell ref="A44:A47"/>
    <mergeCell ref="A48:A5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أعداد الآلات ج 163-170</vt:lpstr>
      <vt:lpstr>الأسمدة ج171-175</vt:lpstr>
      <vt:lpstr>المبيدات ولقحات ج176-183</vt:lpstr>
      <vt:lpstr>قروض زراعية ج184- 187)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Tarek.D</cp:lastModifiedBy>
  <dcterms:created xsi:type="dcterms:W3CDTF">2018-08-29T14:47:37Z</dcterms:created>
  <dcterms:modified xsi:type="dcterms:W3CDTF">2018-11-06T12:03:31Z</dcterms:modified>
</cp:coreProperties>
</file>