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6E9BEE3E-3A25-442D-9E9F-41C474C47D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4" l="1"/>
  <c r="K60" i="4"/>
  <c r="B15" i="4" l="1"/>
  <c r="C15" i="4"/>
  <c r="D15" i="4"/>
  <c r="E15" i="4"/>
  <c r="F15" i="4"/>
  <c r="G15" i="4"/>
</calcChain>
</file>

<file path=xl/sharedStrings.xml><?xml version="1.0" encoding="utf-8"?>
<sst xmlns="http://schemas.openxmlformats.org/spreadsheetml/2006/main" count="95" uniqueCount="71">
  <si>
    <t>Quantity</t>
  </si>
  <si>
    <t>Value</t>
  </si>
  <si>
    <t>الجملة</t>
  </si>
  <si>
    <t>Value (V): 1000 U.S. Dollar</t>
  </si>
  <si>
    <t>Quantity(Q): Ton</t>
  </si>
  <si>
    <t>قشريات</t>
  </si>
  <si>
    <t>الكمية: طن    القيمة :  ألف دولار</t>
  </si>
  <si>
    <t>اسم المنتج</t>
  </si>
  <si>
    <t>أخرى</t>
  </si>
  <si>
    <t>جدول رقم (138) لبنان</t>
  </si>
  <si>
    <t>TABLE (138)  Lebanon</t>
  </si>
  <si>
    <t>أسماك حية</t>
  </si>
  <si>
    <t>أسماك طازجة أو مبردة</t>
  </si>
  <si>
    <t>أسماك مجمدة</t>
  </si>
  <si>
    <t xml:space="preserve">شرائح سمك وغيرها من لحوم الأسماك </t>
  </si>
  <si>
    <t>أسماك مجففة أو مملحة أو مدخنة</t>
  </si>
  <si>
    <t>رخويات</t>
  </si>
  <si>
    <t>لافقريات مائية</t>
  </si>
  <si>
    <t> -- للمياه العذبة</t>
  </si>
  <si>
    <t>    حي، طازج أو مبرد-- حية، طازجة أو مبردة</t>
  </si>
  <si>
    <t> -- سلمون المحيط الهادي (من نوع أونكورينكوس نركا، أونكورينكوس غوربوشا، أونكورينكوس كيتا، أونكورينكوس تشاويتشا، أونكورينكوس كيسوتش، أونكورينكوس ماسو، أونكورينكوس رودوروس) وسلمون الأطلنطي (سالمو سالار) وسلمون الدانوب(هوكو هوكو)</t>
  </si>
  <si>
    <t> -- أسماك مفلطحة (بلورونيكتيداي، بوثيداي، سينوغلوسيداي، سوليداي، سكوفثالميداي وسيثاريداي)</t>
  </si>
  <si>
    <t> -- أسماك من فصيلة السلمون (سلمونداي)</t>
  </si>
  <si>
    <t> -- سرطانات (سلطعون)</t>
  </si>
  <si>
    <t> -- سمك الاسكا بولاك Alaska Pollack (ثيراغرا كالكوغراما)</t>
  </si>
  <si>
    <t> -- سمك الأنشوفة (من نوع أنغروليس)</t>
  </si>
  <si>
    <t> -- سمك الأنقليس (من نوع أنغويللا)</t>
  </si>
  <si>
    <t> -- سمك البلطي (من نوع أوريوكرومس)، وسمك السلور (من نوع بانجاسييس، من نوع سيلوروس، من نوع كلارياس، من نوع إيكتالوروس)، وسمك الشبوط (من نوع سيبرينوس كاربيو و كاراسييس كاراسييس، ستينوفارينجودون اديلوس، من نوع هيبوفثالميكثيس، من نوع سيرينوس، ميلوفارينجودون بي</t>
  </si>
  <si>
    <t> -- سمك الترس (بسيتا ماكسيما)</t>
  </si>
  <si>
    <t> -- سمك الترويت (سالمو تروتا، أونكورينكوس ميكيس، أونكورينكوس كلاركي، أونكورينكوس أغوابونيتا، أونكورينكوس جيلاى، أونكورينكوس أباش، أونكورينكوس كريزوغاستر)</t>
  </si>
  <si>
    <t> -- سمك الحدوق (ميلانوغراموس ايغليفينوس)</t>
  </si>
  <si>
    <t> -- سمك الرنجة (كلوبيا هارنغس، كلوبيا بالاسي)</t>
  </si>
  <si>
    <t> -- سمك السردين (سردينا بيلكاردوس ومن نوع ساردينوبس)، وساردينيلا (من نوع ساردينيلا)، ورنجه صغيرة أو أسبرط (سبراتوس سبراتوس)</t>
  </si>
  <si>
    <t> -- سمك السلمون الأحمر (أونكورينكوس نركا)</t>
  </si>
  <si>
    <t> -- سمك السلور (من نوع بانجاسييس، من نوع سيلوروس، من نوع كلارياس، من نوع إيكتالوروس)</t>
  </si>
  <si>
    <t> -- سمك الفحم (الأسود) (بولاتشيوس فيرنس)</t>
  </si>
  <si>
    <t> -- سمك القد (غادوس موريا، غادوس أوجاك، غادوس ماكروسيفالوس)</t>
  </si>
  <si>
    <t> -- سمك النيل (لاتس نيلوتيكوس)</t>
  </si>
  <si>
    <t> -- سمك بونيت مخطط البطن</t>
  </si>
  <si>
    <t> -- سمك تونا (من جنس ثونوس)، أو سمك الوثاب أو سمك بونيتو مخطط البطن (أيوثينوس (كاتسوونوس) بيلامس)</t>
  </si>
  <si>
    <t> -- سمك سلمون المحيط الأطلنطي (سالمو سالار) وسمك سلمون الدانوب (هوكو هوكو) (322)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</si>
  <si>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 (322)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</si>
  <si>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 وسمك سلمون الأطلنطي (سالمو سالار) وسمك سلمون الدانوب (هوكو هوكو)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</si>
  <si>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رودوروس)، وسمك سلمون الأطلنطي (سالمو سالار) وسمك سلمون الدانوب (هوكو هوكو)</t>
  </si>
  <si>
    <t> -- سمك موسى (من نوع سوليا)</t>
  </si>
  <si>
    <t> -- سمك نازلي (من نوع ميرلوتشيوس ومن نوع يوروفيسيس)</t>
  </si>
  <si>
    <t> -- غيرها من قريدس أو جمبري (روبيان)</t>
  </si>
  <si>
    <t> -- غيرها، بما فيها دقيق ومساحيق ومكتلات بشكل "بيليتس"، من القشريات، صالحة للاستهلاك البشري</t>
  </si>
  <si>
    <t> -- قريدس أو جمبري (روبيان) المياه الباردة (من نوع باندالوس، كرانجون كرانجون)</t>
  </si>
  <si>
    <t> -- كركند أو عقارب بحر (من نوع هوماروس)</t>
  </si>
  <si>
    <t> -- كركند صخري او جراد البحر (من نوع بالينوروس، من نوع بانوليروس، من نوع جاسوس)</t>
  </si>
  <si>
    <t> -- كركند نروجي أو عقارب بحر نروجي (نيفروبس نورفيجيكوس)</t>
  </si>
  <si>
    <t> - أكباد وبيض وغدد تذكير، مجففة، مدخنة، مملحة أو في ماء مملح</t>
  </si>
  <si>
    <t> - اكباد، بيض، غدد تذكير، زعانف، رؤوس، ذيول، حوصلات (مثانات هوائية) وغيرها من احشاء الاسماك الصالحة للاكل:</t>
  </si>
  <si>
    <t> - حلزون (بزاق)، غير حلزون البحر</t>
  </si>
  <si>
    <t> - دقيق سمك ومساحيق ومكتلات بشكل "بيليتس" من سمك، صالحة للاستهلاك البشري</t>
  </si>
  <si>
    <t> -- اكباد، بيض وغدد تذكير</t>
  </si>
  <si>
    <t> -- تونة ذات زعانف صفراء (ثونوس ألباكارس)</t>
  </si>
  <si>
    <t> -- رؤوس اسماك وذيول وحوصلات (مثانات هوائية)</t>
  </si>
  <si>
    <t> -- سمك أبو سن Toothfish (من نوع ديسوستيكوس)</t>
  </si>
  <si>
    <t> -- سمك تونة أبيض (ثونوس ألالونغا)</t>
  </si>
  <si>
    <t> -- سمك سلمون المحيط الأطلنطي (سالموسالار) وسمك سلمون الدانوب (هوكو هوكو)</t>
  </si>
  <si>
    <t> -- سمك سيف (زيفياس غلاديوس)</t>
  </si>
  <si>
    <t> -- سمك من عائلات بريجما سيروتيداي وأوكليتش ثيداي وغاديداي ومكروريداي وميلانونيداي وميرلوتشيداي وموريداي ومورينوليبديداي</t>
  </si>
  <si>
    <t> -- مجمدة</t>
  </si>
  <si>
    <t>غ.م</t>
  </si>
  <si>
    <t xml:space="preserve"> -- غيرها من أسماك سلمون المحيط الهادي </t>
  </si>
  <si>
    <t> -- سمك من عائلات بريجما سيروتيداي وأوكليتش</t>
  </si>
  <si>
    <t xml:space="preserve"> -- كركند صخري و أنواع أخرى من جراد البحر </t>
  </si>
  <si>
    <t>جدول  107: واردات الأسماك وفقا للأصناف  (لبنان)</t>
  </si>
  <si>
    <t>TABLE 107 Fish Imports by Species  ( Lebanon)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</si>
</sst>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0" fontId="0" fillId="0" borderId="0" xfId="0" applyFill="1"/>
    <xf numFmtId="0" fontId="6" fillId="0" borderId="4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4" fontId="0" fillId="0" borderId="14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6" fillId="0" borderId="3" xfId="0" applyFont="1" applyFill="1" applyBorder="1" applyAlignment="1">
      <alignment vertical="top" wrapText="1"/>
    </xf>
    <xf numFmtId="164" fontId="0" fillId="0" borderId="0" xfId="0" applyNumberForma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readingOrder="1"/>
    </xf>
    <xf numFmtId="2" fontId="8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 readingOrder="2"/>
    </xf>
    <xf numFmtId="0" fontId="4" fillId="0" borderId="9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  <xf numFmtId="0" fontId="0" fillId="0" borderId="0" xfId="0" applyFill="1" applyAlignment="1">
      <alignment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 readingOrder="2"/>
    </xf>
    <xf numFmtId="0" fontId="0" fillId="0" borderId="0" xfId="0" applyAlignment="1">
      <alignment wrapText="1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60"/>
  <sheetViews>
    <sheetView rightToLeft="1" tabSelected="1" topLeftCell="H82" workbookViewId="0">
      <selection activeCell="H1" sqref="H1:M62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50.7109375" style="35" customWidth="1"/>
    <col min="10" max="10" width="28.7109375" style="21" customWidth="1"/>
    <col min="11" max="11" width="29.7109375" style="21" customWidth="1"/>
  </cols>
  <sheetData>
    <row r="3" spans="1:12">
      <c r="A3" s="3" t="s">
        <v>9</v>
      </c>
      <c r="B3" s="3"/>
      <c r="C3" s="3"/>
      <c r="D3" s="3"/>
      <c r="E3" s="3"/>
      <c r="F3" s="3"/>
      <c r="G3" s="3" t="s">
        <v>10</v>
      </c>
      <c r="I3" s="31" t="s">
        <v>69</v>
      </c>
      <c r="J3" s="20"/>
      <c r="K3" s="20" t="s">
        <v>70</v>
      </c>
      <c r="L3" s="20"/>
    </row>
    <row r="4" spans="1:12" ht="15.75" thickBot="1">
      <c r="A4" s="3" t="s">
        <v>6</v>
      </c>
      <c r="B4" s="3"/>
      <c r="C4" s="3"/>
      <c r="D4" s="3" t="s">
        <v>3</v>
      </c>
      <c r="E4" s="3"/>
      <c r="F4" s="3"/>
      <c r="G4" s="3" t="s">
        <v>4</v>
      </c>
      <c r="I4" s="31" t="s">
        <v>6</v>
      </c>
      <c r="J4" s="20" t="s">
        <v>3</v>
      </c>
      <c r="K4" s="20" t="s">
        <v>4</v>
      </c>
    </row>
    <row r="5" spans="1:12" ht="16.5" thickBot="1">
      <c r="A5" s="25" t="s">
        <v>7</v>
      </c>
      <c r="B5" s="27">
        <v>2014</v>
      </c>
      <c r="C5" s="28"/>
      <c r="D5" s="27">
        <v>2015</v>
      </c>
      <c r="E5" s="28"/>
      <c r="F5" s="27">
        <v>2016</v>
      </c>
      <c r="G5" s="28"/>
      <c r="I5" s="25" t="s">
        <v>7</v>
      </c>
      <c r="J5" s="29">
        <v>2017</v>
      </c>
      <c r="K5" s="30"/>
    </row>
    <row r="6" spans="1:12" ht="16.5" thickBot="1">
      <c r="A6" s="26"/>
      <c r="B6" s="1" t="s">
        <v>0</v>
      </c>
      <c r="C6" s="2" t="s">
        <v>1</v>
      </c>
      <c r="D6" s="1" t="s">
        <v>0</v>
      </c>
      <c r="E6" s="2" t="s">
        <v>1</v>
      </c>
      <c r="F6" s="1" t="s">
        <v>0</v>
      </c>
      <c r="G6" s="2" t="s">
        <v>1</v>
      </c>
      <c r="I6" s="26"/>
      <c r="J6" s="22" t="s">
        <v>0</v>
      </c>
      <c r="K6" s="23" t="s">
        <v>1</v>
      </c>
    </row>
    <row r="7" spans="1:12" ht="15.75">
      <c r="A7" s="13" t="s">
        <v>11</v>
      </c>
      <c r="B7" s="7">
        <v>5</v>
      </c>
      <c r="C7" s="8">
        <v>207</v>
      </c>
      <c r="D7" s="8">
        <v>6</v>
      </c>
      <c r="E7" s="8">
        <v>204</v>
      </c>
      <c r="F7" s="8">
        <v>6</v>
      </c>
      <c r="G7" s="9">
        <v>189</v>
      </c>
      <c r="I7" s="32" t="s">
        <v>18</v>
      </c>
      <c r="J7" s="16">
        <v>6</v>
      </c>
      <c r="K7" s="17">
        <v>172</v>
      </c>
    </row>
    <row r="8" spans="1:12" ht="15.75">
      <c r="A8" s="4" t="s">
        <v>12</v>
      </c>
      <c r="B8" s="7">
        <v>9547</v>
      </c>
      <c r="C8" s="8">
        <v>49558</v>
      </c>
      <c r="D8" s="8">
        <v>10427</v>
      </c>
      <c r="E8" s="8">
        <v>44063</v>
      </c>
      <c r="F8" s="8">
        <v>12157</v>
      </c>
      <c r="G8" s="9">
        <v>53738</v>
      </c>
      <c r="I8" s="32" t="s">
        <v>19</v>
      </c>
      <c r="J8" s="16">
        <v>157</v>
      </c>
      <c r="K8" s="17">
        <v>813</v>
      </c>
    </row>
    <row r="9" spans="1:12" ht="78.75">
      <c r="A9" s="4" t="s">
        <v>13</v>
      </c>
      <c r="B9" s="7">
        <v>3870</v>
      </c>
      <c r="C9" s="8">
        <v>7383</v>
      </c>
      <c r="D9" s="8">
        <v>2856</v>
      </c>
      <c r="E9" s="8">
        <v>5373</v>
      </c>
      <c r="F9" s="8">
        <v>3322</v>
      </c>
      <c r="G9" s="9">
        <v>5294</v>
      </c>
      <c r="I9" s="32" t="s">
        <v>20</v>
      </c>
      <c r="J9" s="16">
        <v>5</v>
      </c>
      <c r="K9" s="17">
        <v>128</v>
      </c>
    </row>
    <row r="10" spans="1:12" ht="46.5" customHeight="1">
      <c r="A10" s="4" t="s">
        <v>14</v>
      </c>
      <c r="B10" s="7">
        <v>4828</v>
      </c>
      <c r="C10" s="8">
        <v>15079</v>
      </c>
      <c r="D10" s="8">
        <v>4249</v>
      </c>
      <c r="E10" s="8">
        <v>14551</v>
      </c>
      <c r="F10" s="8">
        <v>14058</v>
      </c>
      <c r="G10" s="9">
        <v>4377</v>
      </c>
      <c r="I10" s="32" t="s">
        <v>21</v>
      </c>
      <c r="J10" s="16">
        <v>11</v>
      </c>
      <c r="K10" s="17">
        <v>68</v>
      </c>
    </row>
    <row r="11" spans="1:12" ht="15.75">
      <c r="A11" s="4" t="s">
        <v>15</v>
      </c>
      <c r="B11" s="7">
        <v>8</v>
      </c>
      <c r="C11" s="8">
        <v>227</v>
      </c>
      <c r="D11" s="8">
        <v>12</v>
      </c>
      <c r="E11" s="8">
        <v>166</v>
      </c>
      <c r="F11" s="8">
        <v>17</v>
      </c>
      <c r="G11" s="9">
        <v>157</v>
      </c>
      <c r="I11" s="32" t="s">
        <v>22</v>
      </c>
      <c r="J11" s="16">
        <v>1</v>
      </c>
      <c r="K11" s="17">
        <v>7</v>
      </c>
    </row>
    <row r="12" spans="1:12" ht="15.75">
      <c r="A12" s="4" t="s">
        <v>5</v>
      </c>
      <c r="B12" s="7">
        <v>2048</v>
      </c>
      <c r="C12" s="8">
        <v>19782</v>
      </c>
      <c r="D12" s="8">
        <v>1853</v>
      </c>
      <c r="E12" s="8">
        <v>16987</v>
      </c>
      <c r="F12" s="8">
        <v>2278</v>
      </c>
      <c r="G12" s="9">
        <v>15748</v>
      </c>
      <c r="H12" s="5"/>
      <c r="I12" s="32" t="s">
        <v>23</v>
      </c>
      <c r="J12" s="16">
        <v>5</v>
      </c>
      <c r="K12" s="17">
        <v>144</v>
      </c>
    </row>
    <row r="13" spans="1:12" ht="15.75">
      <c r="A13" s="4" t="s">
        <v>16</v>
      </c>
      <c r="B13" s="7">
        <v>600</v>
      </c>
      <c r="C13" s="8">
        <v>2663</v>
      </c>
      <c r="D13" s="8">
        <v>603</v>
      </c>
      <c r="E13" s="8">
        <v>2728</v>
      </c>
      <c r="F13" s="8">
        <v>779</v>
      </c>
      <c r="G13" s="9">
        <v>3728</v>
      </c>
      <c r="H13" s="5"/>
      <c r="I13" s="32" t="s">
        <v>24</v>
      </c>
      <c r="J13" s="16">
        <v>24</v>
      </c>
      <c r="K13" s="17">
        <v>118</v>
      </c>
    </row>
    <row r="14" spans="1:12" ht="16.5" thickBot="1">
      <c r="A14" s="6" t="s">
        <v>17</v>
      </c>
      <c r="B14" s="10">
        <v>6</v>
      </c>
      <c r="C14" s="11">
        <v>197</v>
      </c>
      <c r="D14" s="11">
        <v>12</v>
      </c>
      <c r="E14" s="11">
        <v>235</v>
      </c>
      <c r="F14" s="11">
        <v>3</v>
      </c>
      <c r="G14" s="12">
        <v>180</v>
      </c>
      <c r="I14" s="32" t="s">
        <v>25</v>
      </c>
      <c r="J14" s="16"/>
      <c r="K14" s="17"/>
    </row>
    <row r="15" spans="1:12" ht="16.5" thickBot="1">
      <c r="A15" s="4" t="s">
        <v>2</v>
      </c>
      <c r="B15" s="15">
        <f t="shared" ref="B15:G15" si="0">SUM(B7:B14)</f>
        <v>20912</v>
      </c>
      <c r="C15" s="15">
        <f t="shared" si="0"/>
        <v>95096</v>
      </c>
      <c r="D15" s="15">
        <f t="shared" si="0"/>
        <v>20018</v>
      </c>
      <c r="E15" s="15">
        <f t="shared" si="0"/>
        <v>84307</v>
      </c>
      <c r="F15" s="15">
        <f t="shared" si="0"/>
        <v>32620</v>
      </c>
      <c r="G15" s="15">
        <f t="shared" si="0"/>
        <v>83411</v>
      </c>
      <c r="I15" s="32" t="s">
        <v>26</v>
      </c>
      <c r="J15" s="18">
        <v>2</v>
      </c>
      <c r="K15" s="19">
        <v>32</v>
      </c>
    </row>
    <row r="16" spans="1:12" ht="91.5" customHeight="1">
      <c r="A16" s="5"/>
      <c r="B16" s="14"/>
      <c r="C16" s="14"/>
      <c r="D16" s="14"/>
      <c r="E16" s="14"/>
      <c r="F16" s="14"/>
      <c r="G16" s="14"/>
      <c r="I16" s="32" t="s">
        <v>27</v>
      </c>
      <c r="J16" s="16">
        <v>204</v>
      </c>
      <c r="K16" s="17">
        <v>413</v>
      </c>
    </row>
    <row r="17" spans="1:11" ht="21.75" customHeight="1">
      <c r="A17" s="5"/>
      <c r="B17" s="14"/>
      <c r="C17" s="14"/>
      <c r="D17" s="14"/>
      <c r="E17" s="14"/>
      <c r="F17" s="14"/>
      <c r="G17" s="14"/>
      <c r="I17" s="32" t="s">
        <v>28</v>
      </c>
      <c r="J17" s="16">
        <v>0</v>
      </c>
      <c r="K17" s="17">
        <v>7</v>
      </c>
    </row>
    <row r="18" spans="1:11" ht="55.5" customHeight="1">
      <c r="A18" s="5"/>
      <c r="B18" s="14"/>
      <c r="C18" s="14"/>
      <c r="D18" s="14"/>
      <c r="E18" s="14"/>
      <c r="F18" s="14"/>
      <c r="G18" s="14"/>
      <c r="I18" s="32" t="s">
        <v>29</v>
      </c>
      <c r="J18" s="16">
        <v>0</v>
      </c>
      <c r="K18" s="17">
        <v>4</v>
      </c>
    </row>
    <row r="19" spans="1:11" ht="21.75" customHeight="1">
      <c r="A19" s="5"/>
      <c r="B19" s="14"/>
      <c r="C19" s="14"/>
      <c r="D19" s="14"/>
      <c r="E19" s="14"/>
      <c r="F19" s="14"/>
      <c r="G19" s="14"/>
      <c r="I19" s="32" t="s">
        <v>30</v>
      </c>
      <c r="J19" s="16">
        <v>0</v>
      </c>
      <c r="K19" s="17">
        <v>1</v>
      </c>
    </row>
    <row r="20" spans="1:11" ht="21.75" customHeight="1">
      <c r="A20" s="5"/>
      <c r="B20" s="14"/>
      <c r="C20" s="14"/>
      <c r="D20" s="14"/>
      <c r="E20" s="14"/>
      <c r="F20" s="14"/>
      <c r="G20" s="14"/>
      <c r="I20" s="32" t="s">
        <v>31</v>
      </c>
      <c r="J20" s="16">
        <v>1</v>
      </c>
      <c r="K20" s="17">
        <v>8</v>
      </c>
    </row>
    <row r="21" spans="1:11" ht="52.5" customHeight="1">
      <c r="A21" s="5"/>
      <c r="B21" s="14"/>
      <c r="C21" s="14"/>
      <c r="D21" s="14"/>
      <c r="E21" s="14"/>
      <c r="F21" s="14"/>
      <c r="G21" s="14"/>
      <c r="I21" s="32" t="s">
        <v>32</v>
      </c>
      <c r="J21" s="16" t="s">
        <v>65</v>
      </c>
      <c r="K21" s="16" t="s">
        <v>65</v>
      </c>
    </row>
    <row r="22" spans="1:11" ht="28.5" customHeight="1">
      <c r="A22" s="5"/>
      <c r="B22" s="14"/>
      <c r="C22" s="14"/>
      <c r="D22" s="14"/>
      <c r="E22" s="14"/>
      <c r="F22" s="14"/>
      <c r="G22" s="14"/>
      <c r="I22" s="32" t="s">
        <v>33</v>
      </c>
      <c r="J22" s="16" t="s">
        <v>65</v>
      </c>
      <c r="K22" s="16" t="s">
        <v>65</v>
      </c>
    </row>
    <row r="23" spans="1:11" ht="53.25" customHeight="1">
      <c r="A23" s="5"/>
      <c r="B23" s="14"/>
      <c r="C23" s="14"/>
      <c r="D23" s="14"/>
      <c r="E23" s="14"/>
      <c r="F23" s="14"/>
      <c r="G23" s="14"/>
      <c r="I23" s="32" t="s">
        <v>34</v>
      </c>
      <c r="J23" s="16">
        <v>1743</v>
      </c>
      <c r="K23" s="17">
        <v>3628</v>
      </c>
    </row>
    <row r="24" spans="1:11" ht="21.75" customHeight="1">
      <c r="A24" s="5"/>
      <c r="B24" s="14"/>
      <c r="C24" s="14"/>
      <c r="D24" s="14"/>
      <c r="E24" s="14"/>
      <c r="F24" s="14"/>
      <c r="G24" s="14"/>
      <c r="I24" s="32" t="s">
        <v>35</v>
      </c>
      <c r="J24" s="16">
        <v>1</v>
      </c>
      <c r="K24" s="17">
        <v>7</v>
      </c>
    </row>
    <row r="25" spans="1:11" ht="42" customHeight="1">
      <c r="A25" s="5"/>
      <c r="B25" s="14"/>
      <c r="C25" s="14"/>
      <c r="D25" s="14"/>
      <c r="E25" s="14"/>
      <c r="F25" s="14"/>
      <c r="G25" s="14"/>
      <c r="I25" s="32" t="s">
        <v>36</v>
      </c>
      <c r="J25" s="16">
        <v>46</v>
      </c>
      <c r="K25" s="17">
        <v>116</v>
      </c>
    </row>
    <row r="26" spans="1:11" ht="21.75" customHeight="1">
      <c r="A26" s="5"/>
      <c r="B26" s="14"/>
      <c r="C26" s="14"/>
      <c r="D26" s="14"/>
      <c r="E26" s="14"/>
      <c r="F26" s="14"/>
      <c r="G26" s="14"/>
      <c r="I26" s="32" t="s">
        <v>37</v>
      </c>
      <c r="J26" s="16">
        <v>49</v>
      </c>
      <c r="K26" s="17">
        <v>246</v>
      </c>
    </row>
    <row r="27" spans="1:11" ht="21.75" customHeight="1">
      <c r="A27" s="5"/>
      <c r="B27" s="14"/>
      <c r="C27" s="14"/>
      <c r="D27" s="14"/>
      <c r="E27" s="14"/>
      <c r="F27" s="14"/>
      <c r="G27" s="14"/>
      <c r="I27" s="32" t="s">
        <v>38</v>
      </c>
      <c r="J27" s="16">
        <v>10</v>
      </c>
      <c r="K27" s="17">
        <v>115</v>
      </c>
    </row>
    <row r="28" spans="1:11" ht="52.5" customHeight="1">
      <c r="A28" s="5"/>
      <c r="B28" s="14"/>
      <c r="C28" s="14"/>
      <c r="D28" s="14"/>
      <c r="E28" s="14"/>
      <c r="F28" s="14"/>
      <c r="G28" s="14"/>
      <c r="I28" s="32" t="s">
        <v>39</v>
      </c>
      <c r="J28" s="16" t="s">
        <v>65</v>
      </c>
      <c r="K28" s="16" t="s">
        <v>65</v>
      </c>
    </row>
    <row r="29" spans="1:11" ht="56.25" customHeight="1">
      <c r="A29" s="5"/>
      <c r="B29" s="14"/>
      <c r="C29" s="14"/>
      <c r="D29" s="14"/>
      <c r="E29" s="14"/>
      <c r="F29" s="14"/>
      <c r="G29" s="14"/>
      <c r="I29" s="32" t="s">
        <v>40</v>
      </c>
      <c r="J29" s="16">
        <v>1388</v>
      </c>
      <c r="K29" s="17">
        <v>13664</v>
      </c>
    </row>
    <row r="30" spans="1:11" ht="72" customHeight="1">
      <c r="A30" s="5"/>
      <c r="B30" s="14"/>
      <c r="C30" s="14"/>
      <c r="D30" s="14"/>
      <c r="E30" s="14"/>
      <c r="F30" s="14"/>
      <c r="G30" s="14"/>
      <c r="I30" s="32" t="s">
        <v>41</v>
      </c>
      <c r="J30" s="16">
        <v>472</v>
      </c>
      <c r="K30" s="17">
        <v>5071</v>
      </c>
    </row>
    <row r="31" spans="1:11" ht="91.5" customHeight="1">
      <c r="A31" s="5"/>
      <c r="B31" s="14"/>
      <c r="C31" s="14"/>
      <c r="D31" s="14"/>
      <c r="E31" s="14"/>
      <c r="F31" s="14"/>
      <c r="G31" s="14"/>
      <c r="I31" s="32" t="s">
        <v>42</v>
      </c>
      <c r="J31" s="16" t="s">
        <v>65</v>
      </c>
      <c r="K31" s="16" t="s">
        <v>65</v>
      </c>
    </row>
    <row r="32" spans="1:11" ht="109.5" customHeight="1">
      <c r="A32" s="5"/>
      <c r="B32" s="14"/>
      <c r="C32" s="14"/>
      <c r="D32" s="14"/>
      <c r="E32" s="14"/>
      <c r="F32" s="14"/>
      <c r="G32" s="14"/>
      <c r="I32" s="32" t="s">
        <v>43</v>
      </c>
      <c r="J32" s="16">
        <v>145</v>
      </c>
      <c r="K32" s="17">
        <v>1799</v>
      </c>
    </row>
    <row r="33" spans="1:11" ht="21.75" customHeight="1">
      <c r="A33" s="5"/>
      <c r="B33" s="14"/>
      <c r="C33" s="14"/>
      <c r="D33" s="14"/>
      <c r="E33" s="14"/>
      <c r="F33" s="14"/>
      <c r="G33" s="14"/>
      <c r="I33" s="32" t="s">
        <v>44</v>
      </c>
      <c r="J33" s="16">
        <v>15</v>
      </c>
      <c r="K33" s="17">
        <v>369</v>
      </c>
    </row>
    <row r="34" spans="1:11" ht="21.75" customHeight="1">
      <c r="A34" s="5"/>
      <c r="B34" s="14"/>
      <c r="C34" s="14"/>
      <c r="D34" s="14"/>
      <c r="E34" s="14"/>
      <c r="F34" s="14"/>
      <c r="G34" s="14"/>
      <c r="I34" s="32" t="s">
        <v>45</v>
      </c>
      <c r="J34" s="16">
        <v>1245</v>
      </c>
      <c r="K34" s="17">
        <v>1949</v>
      </c>
    </row>
    <row r="35" spans="1:11" ht="21.75" customHeight="1">
      <c r="A35" s="5"/>
      <c r="B35" s="14"/>
      <c r="C35" s="14"/>
      <c r="D35" s="14"/>
      <c r="E35" s="14"/>
      <c r="F35" s="14"/>
      <c r="G35" s="14"/>
      <c r="I35" s="32" t="s">
        <v>66</v>
      </c>
      <c r="J35" s="16"/>
      <c r="K35" s="17"/>
    </row>
    <row r="36" spans="1:11" ht="21.75" customHeight="1">
      <c r="A36" s="5"/>
      <c r="B36" s="14"/>
      <c r="C36" s="14"/>
      <c r="D36" s="14"/>
      <c r="E36" s="14"/>
      <c r="F36" s="14"/>
      <c r="G36" s="14"/>
      <c r="I36" s="32" t="s">
        <v>46</v>
      </c>
      <c r="J36" s="16">
        <v>1883</v>
      </c>
      <c r="K36" s="17">
        <v>14785</v>
      </c>
    </row>
    <row r="37" spans="1:11" ht="50.25" customHeight="1">
      <c r="A37" s="5"/>
      <c r="B37" s="14"/>
      <c r="C37" s="14"/>
      <c r="D37" s="14"/>
      <c r="E37" s="14"/>
      <c r="F37" s="14"/>
      <c r="G37" s="14"/>
      <c r="I37" s="32" t="s">
        <v>47</v>
      </c>
      <c r="J37" s="16" t="s">
        <v>65</v>
      </c>
      <c r="K37" s="16" t="s">
        <v>65</v>
      </c>
    </row>
    <row r="38" spans="1:11" ht="54.75" customHeight="1">
      <c r="A38" s="5"/>
      <c r="B38" s="14"/>
      <c r="C38" s="14"/>
      <c r="D38" s="14"/>
      <c r="E38" s="14"/>
      <c r="F38" s="14"/>
      <c r="G38" s="14"/>
      <c r="I38" s="32" t="s">
        <v>48</v>
      </c>
      <c r="J38" s="16">
        <v>207</v>
      </c>
      <c r="K38" s="17">
        <v>2310</v>
      </c>
    </row>
    <row r="39" spans="1:11" ht="21.75" customHeight="1">
      <c r="A39" s="5"/>
      <c r="B39" s="14"/>
      <c r="C39" s="14"/>
      <c r="D39" s="14"/>
      <c r="E39" s="14"/>
      <c r="F39" s="14"/>
      <c r="G39" s="14"/>
      <c r="I39" s="32" t="s">
        <v>49</v>
      </c>
      <c r="J39" s="16">
        <v>31</v>
      </c>
      <c r="K39" s="17">
        <v>641</v>
      </c>
    </row>
    <row r="40" spans="1:11" ht="63" customHeight="1">
      <c r="A40" s="5"/>
      <c r="B40" s="14"/>
      <c r="C40" s="14"/>
      <c r="D40" s="14"/>
      <c r="E40" s="14"/>
      <c r="F40" s="14"/>
      <c r="G40" s="14"/>
      <c r="I40" s="32" t="s">
        <v>50</v>
      </c>
      <c r="J40" s="16">
        <v>5</v>
      </c>
      <c r="K40" s="17">
        <v>84</v>
      </c>
    </row>
    <row r="41" spans="1:11" ht="21.75" customHeight="1">
      <c r="A41" s="5"/>
      <c r="B41" s="14"/>
      <c r="C41" s="14"/>
      <c r="D41" s="14"/>
      <c r="E41" s="14"/>
      <c r="F41" s="14"/>
      <c r="G41" s="14"/>
      <c r="I41" s="32" t="s">
        <v>51</v>
      </c>
      <c r="J41" s="16">
        <v>0</v>
      </c>
      <c r="K41" s="17">
        <v>6</v>
      </c>
    </row>
    <row r="42" spans="1:11" ht="21.75" customHeight="1">
      <c r="A42" s="5"/>
      <c r="B42" s="14"/>
      <c r="C42" s="14"/>
      <c r="D42" s="14"/>
      <c r="E42" s="14"/>
      <c r="F42" s="14"/>
      <c r="G42" s="14"/>
      <c r="I42" s="32" t="s">
        <v>52</v>
      </c>
      <c r="J42" s="16">
        <v>2</v>
      </c>
      <c r="K42" s="17">
        <v>46</v>
      </c>
    </row>
    <row r="43" spans="1:11" ht="49.5" customHeight="1">
      <c r="A43" s="5"/>
      <c r="B43" s="14"/>
      <c r="C43" s="14"/>
      <c r="D43" s="14"/>
      <c r="E43" s="14"/>
      <c r="F43" s="14"/>
      <c r="G43" s="14"/>
      <c r="I43" s="32" t="s">
        <v>53</v>
      </c>
      <c r="J43" s="16" t="s">
        <v>65</v>
      </c>
      <c r="K43" s="16" t="s">
        <v>65</v>
      </c>
    </row>
    <row r="44" spans="1:11" ht="21.75" customHeight="1">
      <c r="A44" s="5"/>
      <c r="B44" s="14"/>
      <c r="C44" s="14"/>
      <c r="D44" s="14"/>
      <c r="E44" s="14"/>
      <c r="F44" s="14"/>
      <c r="G44" s="14"/>
      <c r="I44" s="32" t="s">
        <v>54</v>
      </c>
      <c r="J44" s="16">
        <v>0</v>
      </c>
      <c r="K44" s="17">
        <v>10</v>
      </c>
    </row>
    <row r="45" spans="1:11" ht="48" customHeight="1">
      <c r="A45" s="5"/>
      <c r="B45" s="14"/>
      <c r="C45" s="14"/>
      <c r="D45" s="14"/>
      <c r="E45" s="14"/>
      <c r="F45" s="14"/>
      <c r="G45" s="14"/>
      <c r="I45" s="32" t="s">
        <v>55</v>
      </c>
      <c r="J45" s="16">
        <v>18</v>
      </c>
      <c r="K45" s="17">
        <v>128</v>
      </c>
    </row>
    <row r="46" spans="1:11" ht="59.25" customHeight="1">
      <c r="A46" s="5"/>
      <c r="B46" s="14"/>
      <c r="C46" s="14"/>
      <c r="D46" s="14"/>
      <c r="E46" s="14"/>
      <c r="F46" s="14"/>
      <c r="G46" s="14"/>
      <c r="I46" s="32" t="s">
        <v>21</v>
      </c>
      <c r="J46" s="16">
        <v>11</v>
      </c>
      <c r="K46" s="17">
        <v>68</v>
      </c>
    </row>
    <row r="47" spans="1:11" ht="21.75" customHeight="1">
      <c r="A47" s="5"/>
      <c r="B47" s="14"/>
      <c r="C47" s="14"/>
      <c r="D47" s="14"/>
      <c r="E47" s="14"/>
      <c r="F47" s="14"/>
      <c r="G47" s="14"/>
      <c r="I47" s="32" t="s">
        <v>56</v>
      </c>
      <c r="J47" s="16">
        <v>0</v>
      </c>
      <c r="K47" s="17">
        <v>9</v>
      </c>
    </row>
    <row r="48" spans="1:11" ht="21.75" customHeight="1">
      <c r="A48" s="5"/>
      <c r="B48" s="14"/>
      <c r="C48" s="14"/>
      <c r="D48" s="14"/>
      <c r="E48" s="14"/>
      <c r="F48" s="14"/>
      <c r="G48" s="14"/>
      <c r="I48" s="32" t="s">
        <v>57</v>
      </c>
      <c r="J48" s="16">
        <v>16</v>
      </c>
      <c r="K48" s="17">
        <v>179</v>
      </c>
    </row>
    <row r="49" spans="1:11" ht="21.75" customHeight="1">
      <c r="A49" s="5"/>
      <c r="B49" s="14"/>
      <c r="C49" s="14"/>
      <c r="D49" s="14"/>
      <c r="E49" s="14"/>
      <c r="F49" s="14"/>
      <c r="G49" s="14"/>
      <c r="I49" s="32" t="s">
        <v>58</v>
      </c>
      <c r="J49" s="16">
        <v>0</v>
      </c>
      <c r="K49" s="17">
        <v>1</v>
      </c>
    </row>
    <row r="50" spans="1:11" ht="21.75" customHeight="1">
      <c r="A50" s="5"/>
      <c r="B50" s="14"/>
      <c r="C50" s="14"/>
      <c r="D50" s="14"/>
      <c r="E50" s="14"/>
      <c r="F50" s="14"/>
      <c r="G50" s="14"/>
      <c r="I50" s="32" t="s">
        <v>59</v>
      </c>
      <c r="J50" s="16">
        <v>0</v>
      </c>
      <c r="K50" s="17">
        <v>1</v>
      </c>
    </row>
    <row r="51" spans="1:11" ht="21.75" customHeight="1">
      <c r="A51" s="5"/>
      <c r="B51" s="14"/>
      <c r="C51" s="14"/>
      <c r="D51" s="14"/>
      <c r="E51" s="14"/>
      <c r="F51" s="14"/>
      <c r="G51" s="14"/>
      <c r="I51" s="32" t="s">
        <v>60</v>
      </c>
      <c r="J51" s="16">
        <v>0</v>
      </c>
      <c r="K51" s="17">
        <v>4</v>
      </c>
    </row>
    <row r="52" spans="1:11" ht="48.75" customHeight="1">
      <c r="A52" s="5"/>
      <c r="B52" s="14"/>
      <c r="C52" s="14"/>
      <c r="D52" s="14"/>
      <c r="E52" s="14"/>
      <c r="F52" s="14"/>
      <c r="G52" s="14"/>
      <c r="I52" s="32" t="s">
        <v>61</v>
      </c>
      <c r="J52" s="16">
        <v>0</v>
      </c>
      <c r="K52" s="17">
        <v>1</v>
      </c>
    </row>
    <row r="53" spans="1:11" ht="32.25" customHeight="1">
      <c r="A53" s="5"/>
      <c r="B53" s="14"/>
      <c r="C53" s="14"/>
      <c r="D53" s="14"/>
      <c r="E53" s="14"/>
      <c r="F53" s="14"/>
      <c r="G53" s="14"/>
      <c r="I53" s="32" t="s">
        <v>62</v>
      </c>
      <c r="J53" s="16">
        <v>1</v>
      </c>
      <c r="K53" s="17">
        <v>23</v>
      </c>
    </row>
    <row r="54" spans="1:11" ht="49.5" customHeight="1">
      <c r="A54" s="5"/>
      <c r="B54" s="14"/>
      <c r="C54" s="14"/>
      <c r="D54" s="14"/>
      <c r="E54" s="14"/>
      <c r="F54" s="14"/>
      <c r="G54" s="14"/>
      <c r="I54" s="32" t="s">
        <v>63</v>
      </c>
      <c r="J54" s="16">
        <v>1</v>
      </c>
      <c r="K54" s="17">
        <v>12</v>
      </c>
    </row>
    <row r="55" spans="1:11" ht="21.75" customHeight="1">
      <c r="A55" s="5"/>
      <c r="B55" s="14"/>
      <c r="C55" s="14"/>
      <c r="D55" s="14"/>
      <c r="E55" s="14"/>
      <c r="F55" s="14"/>
      <c r="G55" s="14"/>
      <c r="I55" s="32" t="s">
        <v>67</v>
      </c>
      <c r="J55" s="16">
        <v>5</v>
      </c>
      <c r="K55" s="17">
        <v>40</v>
      </c>
    </row>
    <row r="56" spans="1:11" ht="21.75" customHeight="1">
      <c r="A56" s="5"/>
      <c r="B56" s="14"/>
      <c r="C56" s="14"/>
      <c r="D56" s="14"/>
      <c r="E56" s="14"/>
      <c r="F56" s="14"/>
      <c r="G56" s="14"/>
      <c r="I56" s="32" t="s">
        <v>68</v>
      </c>
      <c r="J56" s="16">
        <v>5</v>
      </c>
      <c r="K56" s="17">
        <v>84</v>
      </c>
    </row>
    <row r="57" spans="1:11" ht="21.75" customHeight="1">
      <c r="A57" s="5"/>
      <c r="B57" s="14"/>
      <c r="C57" s="14"/>
      <c r="D57" s="14"/>
      <c r="E57" s="14"/>
      <c r="F57" s="14"/>
      <c r="G57" s="14"/>
      <c r="I57" s="32" t="s">
        <v>51</v>
      </c>
      <c r="J57" s="16">
        <v>0</v>
      </c>
      <c r="K57" s="17">
        <v>6</v>
      </c>
    </row>
    <row r="58" spans="1:11" ht="21.75" customHeight="1">
      <c r="A58" s="5"/>
      <c r="B58" s="14"/>
      <c r="C58" s="14"/>
      <c r="D58" s="14"/>
      <c r="E58" s="14"/>
      <c r="F58" s="14"/>
      <c r="G58" s="14"/>
      <c r="I58" s="32" t="s">
        <v>64</v>
      </c>
      <c r="J58" s="16">
        <v>79</v>
      </c>
      <c r="K58" s="17">
        <v>345</v>
      </c>
    </row>
    <row r="59" spans="1:11" ht="21.75" customHeight="1" thickBot="1">
      <c r="A59" s="5"/>
      <c r="B59" s="14"/>
      <c r="C59" s="14"/>
      <c r="D59" s="14"/>
      <c r="E59" s="14"/>
      <c r="F59" s="14"/>
      <c r="G59" s="14"/>
      <c r="I59" s="33" t="s">
        <v>8</v>
      </c>
      <c r="J59" s="16">
        <v>15662</v>
      </c>
      <c r="K59" s="17">
        <v>52580</v>
      </c>
    </row>
    <row r="60" spans="1:11" ht="21.75" customHeight="1" thickBot="1">
      <c r="A60" s="5"/>
      <c r="B60" s="14"/>
      <c r="C60" s="14"/>
      <c r="D60" s="14"/>
      <c r="E60" s="14"/>
      <c r="F60" s="14"/>
      <c r="G60" s="14"/>
      <c r="I60" s="34" t="s">
        <v>2</v>
      </c>
      <c r="J60" s="24">
        <f>SUM(J7:J59)</f>
        <v>23456</v>
      </c>
      <c r="K60" s="24">
        <f>SUM(K7:K59)</f>
        <v>100242</v>
      </c>
    </row>
  </sheetData>
  <mergeCells count="6">
    <mergeCell ref="J5:K5"/>
    <mergeCell ref="A5:A6"/>
    <mergeCell ref="B5:C5"/>
    <mergeCell ref="D5:E5"/>
    <mergeCell ref="F5:G5"/>
    <mergeCell ref="I5:I6"/>
  </mergeCells>
  <pageMargins left="0.7" right="0.7" top="0.75" bottom="0.75" header="0.3" footer="0.3"/>
  <pageSetup paperSize="9" orientation="portrait" r:id="rId1"/>
  <webPublishItems count="1">
    <webPublishItem id="11157" divId="T107_11157" sourceType="range" sourceRef="H1:M62" destinationFile="D:\AOAD WEBSITE\2021\8\29\FYB12\HTML\T10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2021-09-06T07:34:07Z</dcterms:modified>
  <cp:category/>
  <cp:contentStatus/>
</cp:coreProperties>
</file>