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506B75A9-1ECE-4410-9B8E-C14DF35E46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I18" i="7"/>
  <c r="J18" i="7"/>
  <c r="K18" i="7"/>
  <c r="D18" i="7"/>
</calcChain>
</file>

<file path=xl/sharedStrings.xml><?xml version="1.0" encoding="utf-8"?>
<sst xmlns="http://schemas.openxmlformats.org/spreadsheetml/2006/main" count="65" uniqueCount="30">
  <si>
    <t>الجملة</t>
  </si>
  <si>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</si>
  <si>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</si>
  <si>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</si>
  <si>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</si>
  <si>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</si>
  <si>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</si>
  <si>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</si>
  <si>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</si>
  <si>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</si>
  <si>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 xml:space="preserve">الكمية :  طن      </t>
  </si>
  <si>
    <t>Quantity (Q) : Ton</t>
  </si>
  <si>
    <t xml:space="preserve">اسماك بحرية مجمده </t>
  </si>
  <si>
    <t xml:space="preserve">غ.م </t>
  </si>
  <si>
    <t xml:space="preserve">اسماك بحرية مجففه </t>
  </si>
  <si>
    <t>اسماك مياه عذبه</t>
  </si>
  <si>
    <t xml:space="preserve">عوامات اسماك مجففه </t>
  </si>
  <si>
    <t xml:space="preserve">مسحوق مخلفات الاسماك </t>
  </si>
  <si>
    <t xml:space="preserve">فسيخ </t>
  </si>
  <si>
    <t>صدف(كزكيان)</t>
  </si>
  <si>
    <t>روبيان</t>
  </si>
  <si>
    <t>اسماك مكرونه</t>
  </si>
  <si>
    <t xml:space="preserve">اسماك زينة </t>
  </si>
  <si>
    <t xml:space="preserve">   القيمة :ألف  دولار</t>
  </si>
  <si>
    <t>Value (V): 1000 U.S. Dollar</t>
  </si>
  <si>
    <t>غ.م</t>
  </si>
  <si>
    <t xml:space="preserve">2016*  آخر سنة متاحة </t>
  </si>
  <si>
    <t>المتاح للاستهلاك من المنتجات السمكية وفقاً للأصناف،للعام  2016 م*</t>
  </si>
  <si>
    <t>جدول    117 المتاح للاستهلاك من المنتجات السمكية وفقاً للأصناف فى السودان للعام 2016م*</t>
  </si>
  <si>
    <t>TABLE 117 : FISHAVAILABLE  FOR CONSUMPTION ( Sudan),2016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</si>
</sst>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abic Transparent"/>
      <charset val="178"/>
    </font>
    <font>
      <b/>
      <sz val="13"/>
      <name val="Simplified Arabic"/>
      <family val="1"/>
    </font>
    <font>
      <sz val="13"/>
      <name val="Times New Roman"/>
      <family val="1"/>
    </font>
    <font>
      <b/>
      <sz val="8"/>
      <name val="Simplified Arabic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1" fillId="0" borderId="6" xfId="0" applyFont="1" applyBorder="1" applyAlignment="1"/>
    <xf numFmtId="0" fontId="3" fillId="2" borderId="2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  <xf numFmtId="164" fontId="2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 readingOrder="2"/>
    </xf>
    <xf numFmtId="2" fontId="7" fillId="0" borderId="2" xfId="0" applyNumberFormat="1" applyFont="1" applyFill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0" fillId="0" borderId="0" xfId="0" applyFill="1"/>
    <xf numFmtId="0" fontId="9" fillId="0" borderId="0" xfId="0" applyFont="1"/>
    <xf numFmtId="0" fontId="2" fillId="0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95250</xdr:colOff>
      <xdr:row>20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21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95250</xdr:colOff>
      <xdr:row>20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9"/>
  <sheetViews>
    <sheetView rightToLeft="1" tabSelected="1" workbookViewId="0">
      <selection activeCell="A21" sqref="A21:XFD200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1" ht="15.75">
      <c r="A3" s="11" t="s">
        <v>27</v>
      </c>
    </row>
    <row r="4" spans="1:11">
      <c r="A4" t="s">
        <v>28</v>
      </c>
      <c r="K4" t="s">
        <v>29</v>
      </c>
    </row>
    <row r="5" spans="1:11" ht="15.75">
      <c r="A5" s="1" t="s">
        <v>10</v>
      </c>
      <c r="B5" s="1"/>
      <c r="C5" s="12" t="s">
        <v>23</v>
      </c>
      <c r="D5" s="12"/>
      <c r="I5" s="10" t="s">
        <v>24</v>
      </c>
      <c r="K5" t="s">
        <v>11</v>
      </c>
    </row>
    <row r="6" spans="1:11" ht="18">
      <c r="A6" s="15" t="s">
        <v>2</v>
      </c>
      <c r="B6" s="13" t="s">
        <v>1</v>
      </c>
      <c r="C6" s="14"/>
      <c r="D6" s="13" t="s">
        <v>3</v>
      </c>
      <c r="E6" s="14"/>
      <c r="F6" s="13" t="s">
        <v>4</v>
      </c>
      <c r="G6" s="14"/>
      <c r="H6" s="13" t="s">
        <v>5</v>
      </c>
      <c r="I6" s="14"/>
      <c r="J6" s="13" t="s">
        <v>6</v>
      </c>
      <c r="K6" s="14"/>
    </row>
    <row r="7" spans="1:11" ht="18">
      <c r="A7" s="16"/>
      <c r="B7" s="2" t="s">
        <v>7</v>
      </c>
      <c r="C7" s="2" t="s">
        <v>8</v>
      </c>
      <c r="D7" s="2" t="s">
        <v>9</v>
      </c>
      <c r="E7" s="2" t="s">
        <v>8</v>
      </c>
      <c r="F7" s="2" t="s">
        <v>7</v>
      </c>
      <c r="G7" s="2" t="s">
        <v>8</v>
      </c>
      <c r="H7" s="2" t="s">
        <v>7</v>
      </c>
      <c r="I7" s="2" t="s">
        <v>8</v>
      </c>
      <c r="J7" s="2" t="s">
        <v>7</v>
      </c>
      <c r="K7" s="2" t="s">
        <v>8</v>
      </c>
    </row>
    <row r="8" spans="1:11" ht="18.75">
      <c r="A8" s="6" t="s">
        <v>12</v>
      </c>
      <c r="B8" s="3" t="s">
        <v>25</v>
      </c>
      <c r="C8" s="3" t="s">
        <v>25</v>
      </c>
      <c r="D8" s="7">
        <v>148</v>
      </c>
      <c r="E8" s="7">
        <v>148</v>
      </c>
      <c r="F8" s="7">
        <v>0</v>
      </c>
      <c r="G8" s="7">
        <v>0</v>
      </c>
      <c r="H8" s="7">
        <v>0</v>
      </c>
      <c r="I8" s="7">
        <v>0</v>
      </c>
      <c r="J8" s="7" t="s">
        <v>13</v>
      </c>
      <c r="K8" s="7" t="s">
        <v>13</v>
      </c>
    </row>
    <row r="9" spans="1:11" ht="18.75">
      <c r="A9" s="8" t="s">
        <v>14</v>
      </c>
      <c r="B9" s="3" t="s">
        <v>25</v>
      </c>
      <c r="C9" s="3" t="s">
        <v>25</v>
      </c>
      <c r="D9" s="7">
        <v>2.2999999999999998</v>
      </c>
      <c r="E9" s="7">
        <v>27</v>
      </c>
      <c r="F9" s="7">
        <v>0</v>
      </c>
      <c r="G9" s="7">
        <v>0</v>
      </c>
      <c r="H9" s="7">
        <v>0</v>
      </c>
      <c r="I9" s="7">
        <v>0</v>
      </c>
      <c r="J9" s="7"/>
      <c r="K9" s="7"/>
    </row>
    <row r="10" spans="1:11" ht="18.75">
      <c r="A10" s="9" t="s">
        <v>15</v>
      </c>
      <c r="B10" s="3" t="s">
        <v>25</v>
      </c>
      <c r="C10" s="3" t="s">
        <v>25</v>
      </c>
      <c r="D10" s="7">
        <v>225.5</v>
      </c>
      <c r="E10" s="7">
        <v>225.6</v>
      </c>
      <c r="F10" s="7">
        <v>0</v>
      </c>
      <c r="G10" s="7">
        <v>0</v>
      </c>
      <c r="H10" s="7">
        <v>0</v>
      </c>
      <c r="I10" s="7">
        <v>0</v>
      </c>
      <c r="J10" s="7"/>
      <c r="K10" s="7"/>
    </row>
    <row r="11" spans="1:11" ht="18.75">
      <c r="A11" s="8" t="s">
        <v>16</v>
      </c>
      <c r="B11" s="3" t="s">
        <v>25</v>
      </c>
      <c r="C11" s="3" t="s">
        <v>25</v>
      </c>
      <c r="D11" s="7">
        <v>2</v>
      </c>
      <c r="E11" s="7">
        <v>2.6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8.75">
      <c r="A12" s="8" t="s">
        <v>17</v>
      </c>
      <c r="B12" s="3" t="s">
        <v>25</v>
      </c>
      <c r="C12" s="3" t="s">
        <v>25</v>
      </c>
      <c r="D12" s="7">
        <v>200</v>
      </c>
      <c r="E12" s="7">
        <v>200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8.75">
      <c r="A13" s="8" t="s">
        <v>18</v>
      </c>
      <c r="B13" s="3" t="s">
        <v>25</v>
      </c>
      <c r="C13" s="3" t="s">
        <v>25</v>
      </c>
      <c r="D13" s="7">
        <v>1.4</v>
      </c>
      <c r="E13" s="7">
        <v>16.400000000000002</v>
      </c>
      <c r="F13" s="7">
        <v>0</v>
      </c>
      <c r="G13" s="7">
        <v>0</v>
      </c>
      <c r="H13" s="7">
        <v>0</v>
      </c>
      <c r="I13" s="7">
        <v>0</v>
      </c>
      <c r="J13" s="7" t="s">
        <v>13</v>
      </c>
      <c r="K13" s="7" t="s">
        <v>13</v>
      </c>
    </row>
    <row r="14" spans="1:11" ht="18.75">
      <c r="A14" s="8" t="s">
        <v>19</v>
      </c>
      <c r="B14" s="3" t="s">
        <v>25</v>
      </c>
      <c r="C14" s="3" t="s">
        <v>25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8.75">
      <c r="A15" s="8" t="s">
        <v>20</v>
      </c>
      <c r="B15" s="3" t="s">
        <v>25</v>
      </c>
      <c r="C15" s="3" t="s">
        <v>25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 t="s">
        <v>13</v>
      </c>
      <c r="K15" s="7" t="s">
        <v>13</v>
      </c>
    </row>
    <row r="16" spans="1:11" ht="18.75">
      <c r="A16" s="8" t="s">
        <v>21</v>
      </c>
      <c r="B16" s="3" t="s">
        <v>25</v>
      </c>
      <c r="C16" s="3" t="s">
        <v>25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 t="s">
        <v>13</v>
      </c>
      <c r="K16" s="7" t="s">
        <v>13</v>
      </c>
    </row>
    <row r="17" spans="1:11" ht="18.75">
      <c r="A17" s="8" t="s">
        <v>22</v>
      </c>
      <c r="B17" s="3" t="s">
        <v>25</v>
      </c>
      <c r="C17" s="3" t="s">
        <v>25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</row>
    <row r="18" spans="1:11" ht="25.5">
      <c r="A18" s="4" t="s">
        <v>0</v>
      </c>
      <c r="B18" s="3" t="s">
        <v>25</v>
      </c>
      <c r="C18" s="3" t="s">
        <v>25</v>
      </c>
      <c r="D18" s="5">
        <f>SUM(D8:D17)</f>
        <v>579.19999999999993</v>
      </c>
      <c r="E18" s="5">
        <v>619.59999999999991</v>
      </c>
      <c r="F18" s="5">
        <f t="shared" ref="F18:K18" si="0">SUM(F8:F17)</f>
        <v>0</v>
      </c>
      <c r="G18" s="5">
        <f t="shared" si="0"/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</row>
    <row r="19" spans="1:11">
      <c r="A19" t="s">
        <v>26</v>
      </c>
    </row>
  </sheetData>
  <mergeCells count="7">
    <mergeCell ref="C5:D5"/>
    <mergeCell ref="A6:A7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verticalDpi="0" r:id="rId1"/>
  <drawing r:id="rId2"/>
  <webPublishItems count="2">
    <webPublishItem id="18012" divId="FishYearBook12Ch5_18012" sourceType="range" sourceRef="A2:L3" destinationFile="D:\AOAD WEBSITE\2021\8\29\FYB12\HTML\T116.htm"/>
    <webPublishItem id="20081" divId="FishYearBook12Ch5_20081" sourceType="range" sourceRef="A4:L19" destinationFile="D:\AOAD WEBSITE\2021\8\29\FYB12\HTML\T1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2021-09-06T11:41:39Z</dcterms:modified>
</cp:coreProperties>
</file>