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"/>
    </mc:Choice>
  </mc:AlternateContent>
  <xr:revisionPtr revIDLastSave="0" documentId="13_ncr:1_{2B31F2C1-8ED8-4960-B232-D3EF5C47470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116-123المتاح للاستهلاك اصناف 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7" l="1"/>
  <c r="D50" i="7"/>
  <c r="E50" i="7"/>
  <c r="F50" i="7"/>
  <c r="G50" i="7"/>
  <c r="H50" i="7"/>
  <c r="I50" i="7"/>
  <c r="J50" i="7"/>
  <c r="K50" i="7"/>
  <c r="B50" i="7"/>
</calcChain>
</file>

<file path=xl/sharedStrings.xml><?xml version="1.0" encoding="utf-8"?>
<sst xmlns="http://schemas.openxmlformats.org/spreadsheetml/2006/main" count="186" uniqueCount="104">
  <si>
    <t>الجملة</t>
  </si>
  <si>
    <t>الإنتاج</t>
  </si>
  <si>
    <t>اسم المنتج</t>
  </si>
  <si>
    <t>التصدير</t>
  </si>
  <si>
    <t>الإستيراد</t>
  </si>
  <si>
    <t>إعادة التصدير</t>
  </si>
  <si>
    <t>الاستهلاك الأدمى</t>
  </si>
  <si>
    <t>كمية</t>
  </si>
  <si>
    <t>قيمة</t>
  </si>
  <si>
    <t xml:space="preserve">كمية </t>
  </si>
  <si>
    <t xml:space="preserve">الكمية :  طن      </t>
  </si>
  <si>
    <t>Quantity (Q) : Ton</t>
  </si>
  <si>
    <t xml:space="preserve">   القيمة :ألف  دولار</t>
  </si>
  <si>
    <t>Product Name</t>
  </si>
  <si>
    <t>جيذر</t>
  </si>
  <si>
    <t>Yellowfin tuna</t>
  </si>
  <si>
    <t>سهوة</t>
  </si>
  <si>
    <t>Longtail tuna</t>
  </si>
  <si>
    <t>صدة</t>
  </si>
  <si>
    <t>Kawakawa</t>
  </si>
  <si>
    <t>سقطانة</t>
  </si>
  <si>
    <t>Striped bonitto</t>
  </si>
  <si>
    <t>تبانة</t>
  </si>
  <si>
    <t>Frigate tuna</t>
  </si>
  <si>
    <t>حقيبة</t>
  </si>
  <si>
    <t>Skipjack</t>
  </si>
  <si>
    <t>تونات اخرى</t>
  </si>
  <si>
    <t>Other tuna</t>
  </si>
  <si>
    <t>كنعد</t>
  </si>
  <si>
    <t>Kingfish</t>
  </si>
  <si>
    <t>حبس</t>
  </si>
  <si>
    <t>Queenfish</t>
  </si>
  <si>
    <t>عقام</t>
  </si>
  <si>
    <t>Baracuda</t>
  </si>
  <si>
    <t>سكل</t>
  </si>
  <si>
    <t>Cobia</t>
  </si>
  <si>
    <t>ميخ</t>
  </si>
  <si>
    <t>Sailfish</t>
  </si>
  <si>
    <t>صال كبير</t>
  </si>
  <si>
    <t>Large Jacks</t>
  </si>
  <si>
    <t xml:space="preserve">عومة </t>
  </si>
  <si>
    <t>Sardine</t>
  </si>
  <si>
    <t>ضلعة</t>
  </si>
  <si>
    <t>Indian Mackerel</t>
  </si>
  <si>
    <t>برية</t>
  </si>
  <si>
    <t>Anchovy</t>
  </si>
  <si>
    <t>صال صغير</t>
  </si>
  <si>
    <t>Small Jacks</t>
  </si>
  <si>
    <t>بياح</t>
  </si>
  <si>
    <t>Mullets</t>
  </si>
  <si>
    <t>خرخور</t>
  </si>
  <si>
    <t>Needlefish</t>
  </si>
  <si>
    <t>شعري</t>
  </si>
  <si>
    <t>Emperor</t>
  </si>
  <si>
    <t>كوفر</t>
  </si>
  <si>
    <t>Seabream</t>
  </si>
  <si>
    <t>هامور</t>
  </si>
  <si>
    <t>Groupper</t>
  </si>
  <si>
    <t>صارف</t>
  </si>
  <si>
    <t>Crocker</t>
  </si>
  <si>
    <t>نجرور</t>
  </si>
  <si>
    <t>Sweetlips</t>
  </si>
  <si>
    <t>حمراء</t>
  </si>
  <si>
    <t>Snapper</t>
  </si>
  <si>
    <t>عندق</t>
  </si>
  <si>
    <t>Jobfish</t>
  </si>
  <si>
    <t>صافي</t>
  </si>
  <si>
    <t>Rabbitfish</t>
  </si>
  <si>
    <t>جام</t>
  </si>
  <si>
    <t>Catfish</t>
  </si>
  <si>
    <t>صفلق</t>
  </si>
  <si>
    <t>Ribbonfish</t>
  </si>
  <si>
    <t>جرجور</t>
  </si>
  <si>
    <t>Sharks</t>
  </si>
  <si>
    <t>طباق</t>
  </si>
  <si>
    <t>Rays</t>
  </si>
  <si>
    <t>شارخة</t>
  </si>
  <si>
    <t>Lobster</t>
  </si>
  <si>
    <t>ربيان</t>
  </si>
  <si>
    <t>Shrimp</t>
  </si>
  <si>
    <t>حبار</t>
  </si>
  <si>
    <t>Cuttlefish</t>
  </si>
  <si>
    <t>صفيلح</t>
  </si>
  <si>
    <t>Abalone</t>
  </si>
  <si>
    <t>اسماك غير معروفة</t>
  </si>
  <si>
    <t>Unidentified Fish's</t>
  </si>
  <si>
    <t>اخرى</t>
  </si>
  <si>
    <t>Other</t>
  </si>
  <si>
    <t>قاعية اخرى</t>
  </si>
  <si>
    <t>Other Demersal</t>
  </si>
  <si>
    <t>قشريات ورخويات اخرى</t>
  </si>
  <si>
    <t>Other Crustaceas</t>
  </si>
  <si>
    <t>السلمون</t>
  </si>
  <si>
    <t>SALAMON</t>
  </si>
  <si>
    <t>قاروس</t>
  </si>
  <si>
    <t>European seabass</t>
  </si>
  <si>
    <t>بلطي</t>
  </si>
  <si>
    <t>Telabia</t>
  </si>
  <si>
    <t>Value (V): 1000 U.S. Dollar</t>
  </si>
  <si>
    <t>غ.م</t>
  </si>
  <si>
    <t xml:space="preserve">2016*  آخر سنة متاحة </t>
  </si>
  <si>
    <t>المتاح للاستهلاك من المنتجات السمكية وفقاً للأصناف،للعام  2016 م*</t>
  </si>
  <si>
    <t>جدول 118 المتاح للاستهلاك من المنتجات السمكية وفقاً للأصناف  فى  عُمان،للعام 2016م*</t>
  </si>
  <si>
    <t>TABLE 118 FISH AVAILABLE   FOR CONSUMPTION (Oman),2016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</si>
</sst>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3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2" fillId="0" borderId="6" xfId="0" applyFont="1" applyBorder="1" applyAlignment="1"/>
    <xf numFmtId="0" fontId="4" fillId="0" borderId="2" xfId="0" applyFont="1" applyFill="1" applyBorder="1" applyAlignment="1">
      <alignment horizontal="center" vertical="center" wrapText="1" readingOrder="2"/>
    </xf>
    <xf numFmtId="0" fontId="6" fillId="2" borderId="2" xfId="1" applyFont="1" applyFill="1" applyBorder="1" applyAlignment="1">
      <alignment horizontal="center" vertical="center" wrapText="1" readingOrder="2"/>
    </xf>
    <xf numFmtId="0" fontId="7" fillId="0" borderId="2" xfId="2" applyFont="1" applyBorder="1" applyAlignment="1">
      <alignment horizontal="center" vertical="center" readingOrder="2"/>
    </xf>
    <xf numFmtId="1" fontId="1" fillId="0" borderId="2" xfId="1" applyNumberFormat="1" applyFont="1" applyBorder="1" applyAlignment="1">
      <alignment horizontal="center" vertical="center" wrapText="1" readingOrder="2"/>
    </xf>
    <xf numFmtId="0" fontId="5" fillId="0" borderId="2" xfId="2" applyFont="1" applyBorder="1"/>
    <xf numFmtId="0" fontId="6" fillId="0" borderId="2" xfId="2" applyFont="1" applyBorder="1"/>
    <xf numFmtId="0" fontId="7" fillId="0" borderId="3" xfId="2" applyFont="1" applyBorder="1" applyAlignment="1">
      <alignment horizontal="center" vertical="center" readingOrder="2"/>
    </xf>
    <xf numFmtId="1" fontId="1" fillId="0" borderId="3" xfId="1" applyNumberFormat="1" applyFont="1" applyBorder="1" applyAlignment="1">
      <alignment horizontal="center" vertical="center" wrapText="1" readingOrder="2"/>
    </xf>
    <xf numFmtId="0" fontId="6" fillId="0" borderId="3" xfId="2" applyFont="1" applyBorder="1"/>
    <xf numFmtId="0" fontId="7" fillId="0" borderId="7" xfId="2" applyFont="1" applyBorder="1" applyAlignment="1">
      <alignment horizontal="center" vertical="center" readingOrder="2"/>
    </xf>
    <xf numFmtId="1" fontId="2" fillId="0" borderId="8" xfId="1" applyNumberFormat="1" applyFont="1" applyBorder="1" applyAlignment="1">
      <alignment horizontal="center" vertical="center" wrapText="1" readingOrder="2"/>
    </xf>
    <xf numFmtId="0" fontId="6" fillId="0" borderId="9" xfId="2" applyFont="1" applyBorder="1"/>
    <xf numFmtId="0" fontId="0" fillId="0" borderId="0" xfId="0" applyFill="1"/>
    <xf numFmtId="0" fontId="8" fillId="0" borderId="0" xfId="0" applyFont="1"/>
    <xf numFmtId="0" fontId="6" fillId="2" borderId="3" xfId="1" applyFont="1" applyFill="1" applyBorder="1" applyAlignment="1">
      <alignment horizontal="center" vertical="center" wrapText="1" readingOrder="2"/>
    </xf>
    <xf numFmtId="0" fontId="6" fillId="2" borderId="1" xfId="1" applyFont="1" applyFill="1" applyBorder="1" applyAlignment="1">
      <alignment horizontal="center" vertical="center" wrapText="1" readingOrder="2"/>
    </xf>
    <xf numFmtId="0" fontId="6" fillId="2" borderId="4" xfId="1" applyFont="1" applyFill="1" applyBorder="1" applyAlignment="1">
      <alignment horizontal="center" vertical="center" wrapText="1" readingOrder="2"/>
    </xf>
    <xf numFmtId="0" fontId="6" fillId="2" borderId="5" xfId="1" applyFont="1" applyFill="1" applyBorder="1" applyAlignment="1">
      <alignment horizontal="center" vertical="center" wrapText="1" readingOrder="2"/>
    </xf>
    <xf numFmtId="0" fontId="3" fillId="0" borderId="6" xfId="0" applyFont="1" applyFill="1" applyBorder="1" applyAlignment="1">
      <alignment horizontal="center"/>
    </xf>
  </cellXfs>
  <cellStyles count="3">
    <cellStyle name="Normal" xfId="0" builtinId="0"/>
    <cellStyle name="Normal 10" xfId="2" xr:uid="{00000000-0005-0000-0000-000001000000}"/>
    <cellStyle name="Normal 2 2 2" xfId="1" xr:uid="{00000000-0005-0000-0000-000002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104775</xdr:rowOff>
    </xdr:to>
    <xdr:sp macro="" textlink="">
      <xdr:nvSpPr>
        <xdr:cNvPr id="9" name="AutoShape 25" descr="http://www.customs.gov.lb/customs/images/Arabic/common/arrowup1.gif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55257500" y="5010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95250</xdr:colOff>
      <xdr:row>51</xdr:row>
      <xdr:rowOff>95250</xdr:rowOff>
    </xdr:to>
    <xdr:pic>
      <xdr:nvPicPr>
        <xdr:cNvPr id="16" name="Picture 1" descr="http://www.customs.gov.lb/customs/images/Arabic/index/spacer.gif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467050" y="14811375"/>
          <a:ext cx="952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304800</xdr:colOff>
      <xdr:row>52</xdr:row>
      <xdr:rowOff>104775</xdr:rowOff>
    </xdr:to>
    <xdr:sp macro="" textlink="">
      <xdr:nvSpPr>
        <xdr:cNvPr id="4" name="AutoShape 25" descr="http://www.customs.gov.lb/customs/images/Arabic/common/arrowup1.gif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9990153375" y="3514725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95250</xdr:colOff>
      <xdr:row>51</xdr:row>
      <xdr:rowOff>95250</xdr:rowOff>
    </xdr:to>
    <xdr:pic>
      <xdr:nvPicPr>
        <xdr:cNvPr id="5" name="Picture 1" descr="http://www.customs.gov.lb/customs/images/Arabic/index/spacer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362925" y="36147375"/>
          <a:ext cx="952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ishbase.org/summary/dicentrarchus-labra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L51"/>
  <sheetViews>
    <sheetView rightToLeft="1" tabSelected="1" workbookViewId="0">
      <selection activeCell="A52" sqref="A52:XFD197"/>
    </sheetView>
  </sheetViews>
  <sheetFormatPr defaultRowHeight="15"/>
  <cols>
    <col min="1" max="1" width="19.7109375" customWidth="1"/>
    <col min="2" max="2" width="13" customWidth="1"/>
    <col min="4" max="4" width="12.28515625" customWidth="1"/>
    <col min="5" max="5" width="10.140625" bestFit="1" customWidth="1"/>
    <col min="6" max="6" width="12.28515625" customWidth="1"/>
    <col min="7" max="7" width="12.42578125" customWidth="1"/>
    <col min="9" max="9" width="13.140625" bestFit="1" customWidth="1"/>
    <col min="10" max="11" width="12.28515625" customWidth="1"/>
    <col min="12" max="12" width="15.42578125" customWidth="1"/>
  </cols>
  <sheetData>
    <row r="3" spans="1:12" ht="15.75">
      <c r="A3" s="15" t="s">
        <v>101</v>
      </c>
    </row>
    <row r="4" spans="1:12">
      <c r="A4" t="s">
        <v>102</v>
      </c>
      <c r="K4" t="s">
        <v>103</v>
      </c>
    </row>
    <row r="5" spans="1:12" ht="15.75">
      <c r="A5" s="1" t="s">
        <v>10</v>
      </c>
      <c r="B5" s="1"/>
      <c r="C5" s="20" t="s">
        <v>12</v>
      </c>
      <c r="D5" s="20"/>
      <c r="I5" s="14" t="s">
        <v>98</v>
      </c>
      <c r="K5" t="s">
        <v>11</v>
      </c>
    </row>
    <row r="6" spans="1:12">
      <c r="A6" s="16" t="s">
        <v>2</v>
      </c>
      <c r="B6" s="18" t="s">
        <v>1</v>
      </c>
      <c r="C6" s="19"/>
      <c r="D6" s="18" t="s">
        <v>3</v>
      </c>
      <c r="E6" s="19"/>
      <c r="F6" s="18" t="s">
        <v>4</v>
      </c>
      <c r="G6" s="19"/>
      <c r="H6" s="18" t="s">
        <v>5</v>
      </c>
      <c r="I6" s="19"/>
      <c r="J6" s="18" t="s">
        <v>6</v>
      </c>
      <c r="K6" s="19"/>
      <c r="L6" s="16" t="s">
        <v>13</v>
      </c>
    </row>
    <row r="7" spans="1:12">
      <c r="A7" s="17"/>
      <c r="B7" s="3" t="s">
        <v>7</v>
      </c>
      <c r="C7" s="3" t="s">
        <v>8</v>
      </c>
      <c r="D7" s="3" t="s">
        <v>9</v>
      </c>
      <c r="E7" s="3" t="s">
        <v>8</v>
      </c>
      <c r="F7" s="3" t="s">
        <v>7</v>
      </c>
      <c r="G7" s="3" t="s">
        <v>8</v>
      </c>
      <c r="H7" s="3" t="s">
        <v>7</v>
      </c>
      <c r="I7" s="3" t="s">
        <v>8</v>
      </c>
      <c r="J7" s="3" t="s">
        <v>7</v>
      </c>
      <c r="K7" s="3" t="s">
        <v>8</v>
      </c>
      <c r="L7" s="17"/>
    </row>
    <row r="8" spans="1:12" ht="16.5">
      <c r="A8" s="4" t="s">
        <v>14</v>
      </c>
      <c r="B8" s="5">
        <v>20858.778032350339</v>
      </c>
      <c r="C8" s="5">
        <v>73589.511666053528</v>
      </c>
      <c r="D8" s="5">
        <v>318.19311999999996</v>
      </c>
      <c r="E8" s="5">
        <v>2853.7772020725388</v>
      </c>
      <c r="F8" s="5">
        <v>534.74099999999999</v>
      </c>
      <c r="G8" s="5">
        <v>1061.4896373056995</v>
      </c>
      <c r="H8" s="2" t="s">
        <v>99</v>
      </c>
      <c r="I8" s="2" t="s">
        <v>99</v>
      </c>
      <c r="J8" s="5">
        <v>21075.325912350341</v>
      </c>
      <c r="K8" s="5">
        <v>75414.979553513884</v>
      </c>
      <c r="L8" s="6" t="s">
        <v>15</v>
      </c>
    </row>
    <row r="9" spans="1:12">
      <c r="A9" s="4" t="s">
        <v>16</v>
      </c>
      <c r="B9" s="5">
        <v>14542.392110732259</v>
      </c>
      <c r="C9" s="5">
        <v>57234.472606938551</v>
      </c>
      <c r="D9" s="5">
        <v>61.218000000000004</v>
      </c>
      <c r="E9" s="5">
        <v>168.40155440414506</v>
      </c>
      <c r="F9" s="5">
        <v>103.235</v>
      </c>
      <c r="G9" s="5">
        <v>158.81088082901553</v>
      </c>
      <c r="H9" s="5">
        <v>102.345</v>
      </c>
      <c r="I9" s="5">
        <v>159.20466321243524</v>
      </c>
      <c r="J9" s="5">
        <v>14584.409110732258</v>
      </c>
      <c r="K9" s="5">
        <v>57558.64973681479</v>
      </c>
      <c r="L9" s="7" t="s">
        <v>17</v>
      </c>
    </row>
    <row r="10" spans="1:12" ht="16.5">
      <c r="A10" s="4" t="s">
        <v>18</v>
      </c>
      <c r="B10" s="5">
        <v>5555.4242855026087</v>
      </c>
      <c r="C10" s="5">
        <v>9866.5090020038369</v>
      </c>
      <c r="D10" s="5">
        <v>1621.6310000000001</v>
      </c>
      <c r="E10" s="5">
        <v>2452.3678756476684</v>
      </c>
      <c r="F10" s="2" t="s">
        <v>99</v>
      </c>
      <c r="G10" s="2" t="s">
        <v>99</v>
      </c>
      <c r="H10" s="2" t="s">
        <v>99</v>
      </c>
      <c r="I10" s="2" t="s">
        <v>99</v>
      </c>
      <c r="J10" s="5">
        <v>3933.7932855026083</v>
      </c>
      <c r="K10" s="5">
        <v>6986.470315997165</v>
      </c>
      <c r="L10" s="7" t="s">
        <v>19</v>
      </c>
    </row>
    <row r="11" spans="1:12">
      <c r="A11" s="4" t="s">
        <v>20</v>
      </c>
      <c r="B11" s="5">
        <v>4574.4609382726721</v>
      </c>
      <c r="C11" s="5">
        <v>5851.9420497630999</v>
      </c>
      <c r="D11" s="5">
        <v>1322.0230000000001</v>
      </c>
      <c r="E11" s="5">
        <v>1834.9948186528497</v>
      </c>
      <c r="F11" s="5">
        <v>1050.9639999999999</v>
      </c>
      <c r="G11" s="5">
        <v>1495.2512953367875</v>
      </c>
      <c r="H11" s="5">
        <v>44</v>
      </c>
      <c r="I11" s="5">
        <v>273.29015544041448</v>
      </c>
      <c r="J11" s="5">
        <v>4303.4019382726719</v>
      </c>
      <c r="K11" s="5">
        <v>7000.4373925469954</v>
      </c>
      <c r="L11" s="7" t="s">
        <v>21</v>
      </c>
    </row>
    <row r="12" spans="1:12" ht="16.5">
      <c r="A12" s="4" t="s">
        <v>22</v>
      </c>
      <c r="B12" s="5">
        <v>1078.1669999999999</v>
      </c>
      <c r="C12" s="5">
        <v>1720.6165803108809</v>
      </c>
      <c r="D12" s="5">
        <v>489.94799999999992</v>
      </c>
      <c r="E12" s="5">
        <v>681.89378238341976</v>
      </c>
      <c r="F12" s="5">
        <v>5.9859999999999998</v>
      </c>
      <c r="G12" s="5">
        <v>27.841968911917096</v>
      </c>
      <c r="H12" s="2" t="s">
        <v>99</v>
      </c>
      <c r="I12" s="2" t="s">
        <v>99</v>
      </c>
      <c r="J12" s="5">
        <v>594.20500000000015</v>
      </c>
      <c r="K12" s="5">
        <v>976.11712026011026</v>
      </c>
      <c r="L12" s="7" t="s">
        <v>23</v>
      </c>
    </row>
    <row r="13" spans="1:12" ht="16.5">
      <c r="A13" s="4" t="s">
        <v>24</v>
      </c>
      <c r="B13" s="5">
        <v>215.71200000000005</v>
      </c>
      <c r="C13" s="5">
        <v>778.53367875647655</v>
      </c>
      <c r="D13" s="5">
        <v>180.322</v>
      </c>
      <c r="E13" s="5">
        <v>280.54922279792748</v>
      </c>
      <c r="F13" s="2" t="s">
        <v>99</v>
      </c>
      <c r="G13" s="2" t="s">
        <v>99</v>
      </c>
      <c r="H13" s="2" t="s">
        <v>99</v>
      </c>
      <c r="I13" s="2" t="s">
        <v>99</v>
      </c>
      <c r="J13" s="5">
        <v>35.390000000000043</v>
      </c>
      <c r="K13" s="5">
        <v>127.72727938729294</v>
      </c>
      <c r="L13" s="7" t="s">
        <v>25</v>
      </c>
    </row>
    <row r="14" spans="1:12">
      <c r="A14" s="4" t="s">
        <v>26</v>
      </c>
      <c r="B14" s="5">
        <v>397.33899999999988</v>
      </c>
      <c r="C14" s="5">
        <v>488.29051295336791</v>
      </c>
      <c r="D14" s="5">
        <v>683.91100000000006</v>
      </c>
      <c r="E14" s="5">
        <v>958.46891191709835</v>
      </c>
      <c r="F14" s="5">
        <v>352.84</v>
      </c>
      <c r="G14" s="5">
        <v>974.73056994818648</v>
      </c>
      <c r="H14" s="5">
        <v>101.63500000000001</v>
      </c>
      <c r="I14" s="5">
        <v>404.19689119170988</v>
      </c>
      <c r="J14" s="5">
        <v>66.267999999999802</v>
      </c>
      <c r="K14" s="5">
        <v>1056.1674178599035</v>
      </c>
      <c r="L14" s="7" t="s">
        <v>27</v>
      </c>
    </row>
    <row r="15" spans="1:12">
      <c r="A15" s="4" t="s">
        <v>28</v>
      </c>
      <c r="B15" s="5">
        <v>7010.6785569260837</v>
      </c>
      <c r="C15" s="5">
        <v>47752.182892152552</v>
      </c>
      <c r="D15" s="5">
        <v>0.80800000000000005</v>
      </c>
      <c r="E15" s="5">
        <v>5.233160621761658</v>
      </c>
      <c r="F15" s="5">
        <v>881.25300000000004</v>
      </c>
      <c r="G15" s="5">
        <v>2160.1243523316061</v>
      </c>
      <c r="H15" s="5">
        <v>118.517</v>
      </c>
      <c r="I15" s="5">
        <v>154.81088082901553</v>
      </c>
      <c r="J15" s="5">
        <v>7891.1235569260834</v>
      </c>
      <c r="K15" s="5">
        <v>55909.325981699745</v>
      </c>
      <c r="L15" s="7" t="s">
        <v>29</v>
      </c>
    </row>
    <row r="16" spans="1:12" ht="16.5">
      <c r="A16" s="4" t="s">
        <v>30</v>
      </c>
      <c r="B16" s="5">
        <v>3004.9588196335808</v>
      </c>
      <c r="C16" s="5">
        <v>5857.997929510213</v>
      </c>
      <c r="D16" s="5">
        <v>540.59109999999998</v>
      </c>
      <c r="E16" s="5">
        <v>850.08549222797922</v>
      </c>
      <c r="F16" s="2" t="s">
        <v>99</v>
      </c>
      <c r="G16" s="2" t="s">
        <v>99</v>
      </c>
      <c r="H16" s="2" t="s">
        <v>99</v>
      </c>
      <c r="I16" s="2" t="s">
        <v>99</v>
      </c>
      <c r="J16" s="5">
        <v>2464.3677196335807</v>
      </c>
      <c r="K16" s="5">
        <v>4804.1460351611913</v>
      </c>
      <c r="L16" s="7" t="s">
        <v>31</v>
      </c>
    </row>
    <row r="17" spans="1:12" ht="16.5">
      <c r="A17" s="4" t="s">
        <v>32</v>
      </c>
      <c r="B17" s="5">
        <v>6087.1443056367216</v>
      </c>
      <c r="C17" s="5">
        <v>12326.766106503183</v>
      </c>
      <c r="D17" s="5">
        <v>1547.3527999999999</v>
      </c>
      <c r="E17" s="5">
        <v>3635.7590673575128</v>
      </c>
      <c r="F17" s="5">
        <v>0.6</v>
      </c>
      <c r="G17" s="5">
        <v>1.189119170984456</v>
      </c>
      <c r="H17" s="2" t="s">
        <v>99</v>
      </c>
      <c r="I17" s="2" t="s">
        <v>99</v>
      </c>
      <c r="J17" s="5">
        <v>4540.3915056367223</v>
      </c>
      <c r="K17" s="5">
        <v>9195.7048578747272</v>
      </c>
      <c r="L17" s="7" t="s">
        <v>33</v>
      </c>
    </row>
    <row r="18" spans="1:12" ht="16.5">
      <c r="A18" s="4" t="s">
        <v>34</v>
      </c>
      <c r="B18" s="5">
        <v>195.94</v>
      </c>
      <c r="C18" s="5">
        <v>828.32901554404134</v>
      </c>
      <c r="D18" s="5">
        <v>0.96799999999999997</v>
      </c>
      <c r="E18" s="5">
        <v>3.6554404145077721</v>
      </c>
      <c r="F18" s="5">
        <v>1.0920000000000001</v>
      </c>
      <c r="G18" s="5">
        <v>0.68134715025906734</v>
      </c>
      <c r="H18" s="2" t="s">
        <v>99</v>
      </c>
      <c r="I18" s="2" t="s">
        <v>99</v>
      </c>
      <c r="J18" s="5">
        <v>196.06400000000002</v>
      </c>
      <c r="K18" s="5">
        <v>829.53456805271355</v>
      </c>
      <c r="L18" s="7" t="s">
        <v>35</v>
      </c>
    </row>
    <row r="19" spans="1:12" ht="16.5">
      <c r="A19" s="4" t="s">
        <v>36</v>
      </c>
      <c r="B19" s="5">
        <v>1762.7812941176471</v>
      </c>
      <c r="C19" s="5">
        <v>4776.389506095702</v>
      </c>
      <c r="D19" s="5">
        <v>172.31339999999997</v>
      </c>
      <c r="E19" s="5">
        <v>422.43264248704662</v>
      </c>
      <c r="F19" s="5">
        <v>31.300999999999998</v>
      </c>
      <c r="G19" s="5">
        <v>181.5906735751295</v>
      </c>
      <c r="H19" s="2" t="s">
        <v>99</v>
      </c>
      <c r="I19" s="2" t="s">
        <v>99</v>
      </c>
      <c r="J19" s="5">
        <v>1621.7688941176471</v>
      </c>
      <c r="K19" s="5">
        <v>4575.8963954617966</v>
      </c>
      <c r="L19" s="7" t="s">
        <v>37</v>
      </c>
    </row>
    <row r="20" spans="1:12">
      <c r="A20" s="4" t="s">
        <v>38</v>
      </c>
      <c r="B20" s="5">
        <v>9193.8829386024754</v>
      </c>
      <c r="C20" s="5">
        <v>31974.396446083741</v>
      </c>
      <c r="D20" s="5">
        <v>1046.519</v>
      </c>
      <c r="E20" s="5">
        <v>4161.3186528497408</v>
      </c>
      <c r="F20" s="5">
        <v>34.493000000000002</v>
      </c>
      <c r="G20" s="5">
        <v>60.12176165803109</v>
      </c>
      <c r="H20" s="5">
        <v>7.2</v>
      </c>
      <c r="I20" s="5">
        <v>13.308290155440414</v>
      </c>
      <c r="J20" s="5">
        <v>8181.8569386024756</v>
      </c>
      <c r="K20" s="5">
        <v>28514.904051912301</v>
      </c>
      <c r="L20" s="7" t="s">
        <v>39</v>
      </c>
    </row>
    <row r="21" spans="1:12" ht="16.5">
      <c r="A21" s="4" t="s">
        <v>40</v>
      </c>
      <c r="B21" s="5">
        <v>94141.824000000022</v>
      </c>
      <c r="C21" s="5">
        <v>20311.888601036269</v>
      </c>
      <c r="D21" s="5">
        <v>89376.587549999997</v>
      </c>
      <c r="E21" s="5">
        <v>63186.191709844556</v>
      </c>
      <c r="F21" s="2" t="s">
        <v>99</v>
      </c>
      <c r="G21" s="2" t="s">
        <v>99</v>
      </c>
      <c r="H21" s="2" t="s">
        <v>99</v>
      </c>
      <c r="I21" s="2" t="s">
        <v>99</v>
      </c>
      <c r="J21" s="5">
        <v>4765.2364500000258</v>
      </c>
      <c r="K21" s="5">
        <v>1028.1397557157809</v>
      </c>
      <c r="L21" s="7" t="s">
        <v>41</v>
      </c>
    </row>
    <row r="22" spans="1:12">
      <c r="A22" s="4" t="s">
        <v>42</v>
      </c>
      <c r="B22" s="5">
        <v>4820.0405512830157</v>
      </c>
      <c r="C22" s="5">
        <v>14148.064644769802</v>
      </c>
      <c r="D22" s="5">
        <v>2377.14</v>
      </c>
      <c r="E22" s="5">
        <v>7623.1683937823836</v>
      </c>
      <c r="F22" s="5">
        <v>272.63400000000001</v>
      </c>
      <c r="G22" s="5">
        <v>364.96891191709841</v>
      </c>
      <c r="H22" s="5">
        <v>569.91</v>
      </c>
      <c r="I22" s="5">
        <v>1579.9041450777202</v>
      </c>
      <c r="J22" s="5">
        <v>2715.5345512830158</v>
      </c>
      <c r="K22" s="5">
        <v>8335.7645863293001</v>
      </c>
      <c r="L22" s="7" t="s">
        <v>43</v>
      </c>
    </row>
    <row r="23" spans="1:12">
      <c r="A23" s="4" t="s">
        <v>44</v>
      </c>
      <c r="B23" s="5">
        <v>8171.0999999999995</v>
      </c>
      <c r="C23" s="5">
        <v>6123.0544041450785</v>
      </c>
      <c r="D23" s="5">
        <v>1564.249</v>
      </c>
      <c r="E23" s="5">
        <v>1274.6036269430051</v>
      </c>
      <c r="F23" s="5">
        <v>43.8</v>
      </c>
      <c r="G23" s="5">
        <v>83.253886010362706</v>
      </c>
      <c r="H23" s="5">
        <v>24.52</v>
      </c>
      <c r="I23" s="5">
        <v>19.818652849740932</v>
      </c>
      <c r="J23" s="5">
        <v>6650.6509999999998</v>
      </c>
      <c r="K23" s="5">
        <v>5066.9522737405177</v>
      </c>
      <c r="L23" s="7" t="s">
        <v>45</v>
      </c>
    </row>
    <row r="24" spans="1:12">
      <c r="A24" s="4" t="s">
        <v>46</v>
      </c>
      <c r="B24" s="5">
        <v>8342.1582644882983</v>
      </c>
      <c r="C24" s="5">
        <v>14766.579050384718</v>
      </c>
      <c r="D24" s="5">
        <v>5339.8330000000005</v>
      </c>
      <c r="E24" s="5">
        <v>6796.6165803108806</v>
      </c>
      <c r="F24" s="5">
        <v>858.17600000000004</v>
      </c>
      <c r="G24" s="5">
        <v>885.27461139896377</v>
      </c>
      <c r="H24" s="5">
        <v>0.69</v>
      </c>
      <c r="I24" s="5">
        <v>1.5336787564766838</v>
      </c>
      <c r="J24" s="5">
        <v>3860.5012644882972</v>
      </c>
      <c r="K24" s="5">
        <v>7718.8056100671292</v>
      </c>
      <c r="L24" s="7" t="s">
        <v>47</v>
      </c>
    </row>
    <row r="25" spans="1:12">
      <c r="A25" s="4" t="s">
        <v>48</v>
      </c>
      <c r="B25" s="5">
        <v>2511.4457088457275</v>
      </c>
      <c r="C25" s="5">
        <v>4967.6243160195936</v>
      </c>
      <c r="D25" s="5">
        <v>1592.029</v>
      </c>
      <c r="E25" s="5">
        <v>2868.5621761658035</v>
      </c>
      <c r="F25" s="5">
        <v>16.414999999999999</v>
      </c>
      <c r="G25" s="5">
        <v>49.598445595854919</v>
      </c>
      <c r="H25" s="5">
        <v>1.395</v>
      </c>
      <c r="I25" s="5">
        <v>2.2279792746113989</v>
      </c>
      <c r="J25" s="5">
        <v>935.83170884572746</v>
      </c>
      <c r="K25" s="5">
        <v>1900.667865966022</v>
      </c>
      <c r="L25" s="7" t="s">
        <v>49</v>
      </c>
    </row>
    <row r="26" spans="1:12" ht="16.5">
      <c r="A26" s="4" t="s">
        <v>50</v>
      </c>
      <c r="B26" s="5">
        <v>724.13400000000001</v>
      </c>
      <c r="C26" s="5">
        <v>1204.8445595854921</v>
      </c>
      <c r="D26" s="5">
        <v>39.552999999999997</v>
      </c>
      <c r="E26" s="5">
        <v>53.73575129533679</v>
      </c>
      <c r="F26" s="2" t="s">
        <v>99</v>
      </c>
      <c r="G26" s="2" t="s">
        <v>99</v>
      </c>
      <c r="H26" s="2" t="s">
        <v>99</v>
      </c>
      <c r="I26" s="2" t="s">
        <v>99</v>
      </c>
      <c r="J26" s="5">
        <v>684.58100000000002</v>
      </c>
      <c r="K26" s="5">
        <v>1139.0346171366014</v>
      </c>
      <c r="L26" s="7" t="s">
        <v>51</v>
      </c>
    </row>
    <row r="27" spans="1:12">
      <c r="A27" s="4" t="s">
        <v>52</v>
      </c>
      <c r="B27" s="5">
        <v>8497.0324005279417</v>
      </c>
      <c r="C27" s="5">
        <v>27101.665188200845</v>
      </c>
      <c r="D27" s="5">
        <v>1360.5800000000002</v>
      </c>
      <c r="E27" s="5">
        <v>3617.2461139896373</v>
      </c>
      <c r="F27" s="5">
        <v>2139.4229999999998</v>
      </c>
      <c r="G27" s="5">
        <v>3013.1191709844561</v>
      </c>
      <c r="H27" s="5">
        <v>47.825000000000003</v>
      </c>
      <c r="I27" s="5">
        <v>74.57253886010362</v>
      </c>
      <c r="J27" s="5">
        <v>9275.8754005279425</v>
      </c>
      <c r="K27" s="5">
        <v>32598.938970489649</v>
      </c>
      <c r="L27" s="7" t="s">
        <v>53</v>
      </c>
    </row>
    <row r="28" spans="1:12">
      <c r="A28" s="4" t="s">
        <v>54</v>
      </c>
      <c r="B28" s="5">
        <v>9239.3875922892476</v>
      </c>
      <c r="C28" s="5">
        <v>21802.925564332487</v>
      </c>
      <c r="D28" s="5">
        <v>1790.7138000000002</v>
      </c>
      <c r="E28" s="5">
        <v>5339.6321243523316</v>
      </c>
      <c r="F28" s="5">
        <v>0.41599999999999998</v>
      </c>
      <c r="G28" s="5">
        <v>1.5103626943005179</v>
      </c>
      <c r="H28" s="5">
        <v>0</v>
      </c>
      <c r="I28" s="5">
        <v>0</v>
      </c>
      <c r="J28" s="5">
        <v>7449.0897922892464</v>
      </c>
      <c r="K28" s="5">
        <v>17579.726304068234</v>
      </c>
      <c r="L28" s="7" t="s">
        <v>55</v>
      </c>
    </row>
    <row r="29" spans="1:12">
      <c r="A29" s="4" t="s">
        <v>56</v>
      </c>
      <c r="B29" s="5">
        <v>3067.9079294583275</v>
      </c>
      <c r="C29" s="5">
        <v>13901.895492214753</v>
      </c>
      <c r="D29" s="5">
        <v>482.80880000000002</v>
      </c>
      <c r="E29" s="5">
        <v>1955.9507772020725</v>
      </c>
      <c r="F29" s="5">
        <v>858.31</v>
      </c>
      <c r="G29" s="5">
        <v>1419.1113989637306</v>
      </c>
      <c r="H29" s="5">
        <v>92.524000000000001</v>
      </c>
      <c r="I29" s="5">
        <v>181.75906735751298</v>
      </c>
      <c r="J29" s="5">
        <v>3443.4091294583277</v>
      </c>
      <c r="K29" s="5">
        <v>17022.550275018853</v>
      </c>
      <c r="L29" s="7" t="s">
        <v>57</v>
      </c>
    </row>
    <row r="30" spans="1:12" ht="16.5">
      <c r="A30" s="4" t="s">
        <v>58</v>
      </c>
      <c r="B30" s="5">
        <v>5707.0331447152048</v>
      </c>
      <c r="C30" s="5">
        <v>9188.747933058743</v>
      </c>
      <c r="D30" s="5">
        <v>2487.91</v>
      </c>
      <c r="E30" s="5">
        <v>4127.1632124352327</v>
      </c>
      <c r="F30" s="5">
        <v>628.16600000000005</v>
      </c>
      <c r="G30" s="5">
        <v>534.15284974093265</v>
      </c>
      <c r="H30" s="2" t="s">
        <v>99</v>
      </c>
      <c r="I30" s="2" t="s">
        <v>99</v>
      </c>
      <c r="J30" s="5">
        <v>3847.2891447152051</v>
      </c>
      <c r="K30" s="5">
        <v>6728.5745886644972</v>
      </c>
      <c r="L30" s="7" t="s">
        <v>59</v>
      </c>
    </row>
    <row r="31" spans="1:12" ht="16.5">
      <c r="A31" s="4" t="s">
        <v>60</v>
      </c>
      <c r="B31" s="5">
        <v>3326.5649004594638</v>
      </c>
      <c r="C31" s="5">
        <v>6953.1602093184538</v>
      </c>
      <c r="D31" s="5">
        <v>2219.3140999999996</v>
      </c>
      <c r="E31" s="5">
        <v>3166.0699481865286</v>
      </c>
      <c r="F31" s="5">
        <v>121.33199999999999</v>
      </c>
      <c r="G31" s="5">
        <v>110.06735751295336</v>
      </c>
      <c r="H31" s="2" t="s">
        <v>99</v>
      </c>
      <c r="I31" s="2" t="s">
        <v>99</v>
      </c>
      <c r="J31" s="5">
        <v>1228.5828004594641</v>
      </c>
      <c r="K31" s="5">
        <v>2678.0416185375584</v>
      </c>
      <c r="L31" s="7" t="s">
        <v>61</v>
      </c>
    </row>
    <row r="32" spans="1:12" ht="16.5">
      <c r="A32" s="4" t="s">
        <v>62</v>
      </c>
      <c r="B32" s="5">
        <v>3230.4318474120178</v>
      </c>
      <c r="C32" s="5">
        <v>5474.7572320348172</v>
      </c>
      <c r="D32" s="5">
        <v>535.73899999999992</v>
      </c>
      <c r="E32" s="5">
        <v>3173.7642487046633</v>
      </c>
      <c r="F32" s="5">
        <v>78.739000000000004</v>
      </c>
      <c r="G32" s="5">
        <v>67.476683937823836</v>
      </c>
      <c r="H32" s="2" t="s">
        <v>99</v>
      </c>
      <c r="I32" s="2" t="s">
        <v>99</v>
      </c>
      <c r="J32" s="5">
        <v>2773.4318474120178</v>
      </c>
      <c r="K32" s="5">
        <v>4767.7355909130047</v>
      </c>
      <c r="L32" s="7" t="s">
        <v>63</v>
      </c>
    </row>
    <row r="33" spans="1:12">
      <c r="A33" s="4" t="s">
        <v>64</v>
      </c>
      <c r="B33" s="5">
        <v>532.42499999999995</v>
      </c>
      <c r="C33" s="5">
        <v>2152.6373056994821</v>
      </c>
      <c r="D33" s="5">
        <v>33.825000000000003</v>
      </c>
      <c r="E33" s="5">
        <v>90.386010362694307</v>
      </c>
      <c r="F33" s="5">
        <v>1427.317</v>
      </c>
      <c r="G33" s="5">
        <v>696.38601036269426</v>
      </c>
      <c r="H33" s="5">
        <v>125.185</v>
      </c>
      <c r="I33" s="5">
        <v>85.73316062176167</v>
      </c>
      <c r="J33" s="5">
        <v>1925.9169999999999</v>
      </c>
      <c r="K33" s="5">
        <v>8483.0240943760855</v>
      </c>
      <c r="L33" s="7" t="s">
        <v>65</v>
      </c>
    </row>
    <row r="34" spans="1:12" ht="16.5">
      <c r="A34" s="4" t="s">
        <v>66</v>
      </c>
      <c r="B34" s="5">
        <v>3476.317041374758</v>
      </c>
      <c r="C34" s="5">
        <v>4404.0508127112926</v>
      </c>
      <c r="D34" s="5">
        <v>708.13200000000006</v>
      </c>
      <c r="E34" s="5">
        <v>963.759067357513</v>
      </c>
      <c r="F34" s="2" t="s">
        <v>99</v>
      </c>
      <c r="G34" s="2" t="s">
        <v>99</v>
      </c>
      <c r="H34" s="2" t="s">
        <v>99</v>
      </c>
      <c r="I34" s="2" t="s">
        <v>99</v>
      </c>
      <c r="J34" s="5">
        <v>2768.1850413747579</v>
      </c>
      <c r="K34" s="5">
        <v>3506.937783896878</v>
      </c>
      <c r="L34" s="7" t="s">
        <v>67</v>
      </c>
    </row>
    <row r="35" spans="1:12" ht="16.5">
      <c r="A35" s="4" t="s">
        <v>68</v>
      </c>
      <c r="B35" s="5">
        <v>9639.1025400451927</v>
      </c>
      <c r="C35" s="5">
        <v>4010.1667001171636</v>
      </c>
      <c r="D35" s="5">
        <v>5736.1794</v>
      </c>
      <c r="E35" s="5">
        <v>7042.1917098445592</v>
      </c>
      <c r="F35" s="5">
        <v>160.69999999999999</v>
      </c>
      <c r="G35" s="5">
        <v>215.220207253886</v>
      </c>
      <c r="H35" s="2" t="s">
        <v>99</v>
      </c>
      <c r="I35" s="2" t="s">
        <v>99</v>
      </c>
      <c r="J35" s="5">
        <v>4063.6231400451934</v>
      </c>
      <c r="K35" s="5">
        <v>1905.8139249090959</v>
      </c>
      <c r="L35" s="7" t="s">
        <v>69</v>
      </c>
    </row>
    <row r="36" spans="1:12" ht="16.5">
      <c r="A36" s="4" t="s">
        <v>70</v>
      </c>
      <c r="B36" s="5">
        <v>8696.9665007052972</v>
      </c>
      <c r="C36" s="5">
        <v>22652.681004112674</v>
      </c>
      <c r="D36" s="5">
        <v>6424.0020000000004</v>
      </c>
      <c r="E36" s="5">
        <v>10500.375647668394</v>
      </c>
      <c r="F36" s="2" t="s">
        <v>99</v>
      </c>
      <c r="G36" s="2" t="s">
        <v>99</v>
      </c>
      <c r="H36" s="2" t="s">
        <v>99</v>
      </c>
      <c r="I36" s="2" t="s">
        <v>99</v>
      </c>
      <c r="J36" s="5">
        <v>2272.9645007052968</v>
      </c>
      <c r="K36" s="5">
        <v>5920.3102327660736</v>
      </c>
      <c r="L36" s="7" t="s">
        <v>71</v>
      </c>
    </row>
    <row r="37" spans="1:12">
      <c r="A37" s="4" t="s">
        <v>72</v>
      </c>
      <c r="B37" s="5">
        <v>7603.3233217287343</v>
      </c>
      <c r="C37" s="5">
        <v>19290.191478287212</v>
      </c>
      <c r="D37" s="5">
        <v>871.93899999999996</v>
      </c>
      <c r="E37" s="5">
        <v>1507.0492227979275</v>
      </c>
      <c r="F37" s="5">
        <v>80.31</v>
      </c>
      <c r="G37" s="5">
        <v>75.443005181347147</v>
      </c>
      <c r="H37" s="5">
        <v>20.5</v>
      </c>
      <c r="I37" s="5">
        <v>21.639896373056995</v>
      </c>
      <c r="J37" s="5">
        <v>6811.6943217287344</v>
      </c>
      <c r="K37" s="5">
        <v>17357.213383431346</v>
      </c>
      <c r="L37" s="7" t="s">
        <v>73</v>
      </c>
    </row>
    <row r="38" spans="1:12" ht="16.5">
      <c r="A38" s="4" t="s">
        <v>74</v>
      </c>
      <c r="B38" s="5">
        <v>884.29992075024586</v>
      </c>
      <c r="C38" s="5">
        <v>2062.4506975590916</v>
      </c>
      <c r="D38" s="5">
        <v>13.77</v>
      </c>
      <c r="E38" s="5">
        <v>26.344559585492227</v>
      </c>
      <c r="F38" s="2" t="s">
        <v>99</v>
      </c>
      <c r="G38" s="2" t="s">
        <v>99</v>
      </c>
      <c r="H38" s="2" t="s">
        <v>99</v>
      </c>
      <c r="I38" s="2" t="s">
        <v>99</v>
      </c>
      <c r="J38" s="5">
        <v>870.52992075024588</v>
      </c>
      <c r="K38" s="5">
        <v>2030.3349578208206</v>
      </c>
      <c r="L38" s="7" t="s">
        <v>75</v>
      </c>
    </row>
    <row r="39" spans="1:12" ht="16.5">
      <c r="A39" s="4" t="s">
        <v>76</v>
      </c>
      <c r="B39" s="5">
        <v>484.76900000000001</v>
      </c>
      <c r="C39" s="5">
        <v>6628.7746113989642</v>
      </c>
      <c r="D39" s="5">
        <v>109.99999999999999</v>
      </c>
      <c r="E39" s="5">
        <v>1039.4611398963732</v>
      </c>
      <c r="F39" s="2" t="s">
        <v>99</v>
      </c>
      <c r="G39" s="2" t="s">
        <v>99</v>
      </c>
      <c r="H39" s="2" t="s">
        <v>99</v>
      </c>
      <c r="I39" s="2" t="s">
        <v>99</v>
      </c>
      <c r="J39" s="5">
        <v>374.76900000000001</v>
      </c>
      <c r="K39" s="5">
        <v>5124.6247848756384</v>
      </c>
      <c r="L39" s="7" t="s">
        <v>77</v>
      </c>
    </row>
    <row r="40" spans="1:12">
      <c r="A40" s="4" t="s">
        <v>78</v>
      </c>
      <c r="B40" s="5">
        <v>837.98</v>
      </c>
      <c r="C40" s="5">
        <v>6162.1917098445592</v>
      </c>
      <c r="D40" s="5">
        <v>675.28899999999999</v>
      </c>
      <c r="E40" s="5">
        <v>3888.6787564766837</v>
      </c>
      <c r="F40" s="5">
        <v>1517.95</v>
      </c>
      <c r="G40" s="5">
        <v>7747.9766839378235</v>
      </c>
      <c r="H40" s="5">
        <v>7.1050000000000004</v>
      </c>
      <c r="I40" s="5">
        <v>19.347150259067355</v>
      </c>
      <c r="J40" s="5">
        <v>1680.6410000000003</v>
      </c>
      <c r="K40" s="5">
        <v>20106.782428018676</v>
      </c>
      <c r="L40" s="7" t="s">
        <v>79</v>
      </c>
    </row>
    <row r="41" spans="1:12">
      <c r="A41" s="4" t="s">
        <v>80</v>
      </c>
      <c r="B41" s="5">
        <v>7499.9943916988359</v>
      </c>
      <c r="C41" s="5">
        <v>25043.713553036487</v>
      </c>
      <c r="D41" s="5">
        <v>3970.721</v>
      </c>
      <c r="E41" s="5">
        <v>14439.450777202072</v>
      </c>
      <c r="F41" s="5">
        <v>387.851</v>
      </c>
      <c r="G41" s="5">
        <v>899.70207253886019</v>
      </c>
      <c r="H41" s="5">
        <v>5.95</v>
      </c>
      <c r="I41" s="5">
        <v>10.484455958549221</v>
      </c>
      <c r="J41" s="5">
        <v>3917.1243916988356</v>
      </c>
      <c r="K41" s="5">
        <v>13979.624015666781</v>
      </c>
      <c r="L41" s="7" t="s">
        <v>81</v>
      </c>
    </row>
    <row r="42" spans="1:12" ht="16.5">
      <c r="A42" s="4" t="s">
        <v>82</v>
      </c>
      <c r="B42" s="5">
        <v>55</v>
      </c>
      <c r="C42" s="5">
        <v>4938.6010362694296</v>
      </c>
      <c r="D42" s="5">
        <v>2.9750000000000001</v>
      </c>
      <c r="E42" s="5">
        <v>1199.481865284974</v>
      </c>
      <c r="F42" s="5">
        <v>0.02</v>
      </c>
      <c r="G42" s="5">
        <v>0.17616580310880831</v>
      </c>
      <c r="H42" s="2" t="s">
        <v>99</v>
      </c>
      <c r="I42" s="2" t="s">
        <v>99</v>
      </c>
      <c r="J42" s="5">
        <v>52.045000000000002</v>
      </c>
      <c r="K42" s="5">
        <v>4673.4396373056998</v>
      </c>
      <c r="L42" s="7" t="s">
        <v>83</v>
      </c>
    </row>
    <row r="43" spans="1:12">
      <c r="A43" s="4" t="s">
        <v>84</v>
      </c>
      <c r="B43" s="5">
        <v>2616.4278440531107</v>
      </c>
      <c r="C43" s="5">
        <v>5241.9768555500532</v>
      </c>
      <c r="D43" s="5">
        <v>11657.044299999998</v>
      </c>
      <c r="E43" s="5">
        <v>17698.445595854922</v>
      </c>
      <c r="F43" s="5">
        <v>15556.821</v>
      </c>
      <c r="G43" s="5">
        <v>32119.556994818649</v>
      </c>
      <c r="H43" s="5">
        <v>3593.8009999999999</v>
      </c>
      <c r="I43" s="5">
        <v>6570.0518134715021</v>
      </c>
      <c r="J43" s="5">
        <v>6516.204544053111</v>
      </c>
      <c r="K43" s="5">
        <v>45174.682319063257</v>
      </c>
      <c r="L43" s="7" t="s">
        <v>85</v>
      </c>
    </row>
    <row r="44" spans="1:12" ht="16.5">
      <c r="A44" s="4" t="s">
        <v>86</v>
      </c>
      <c r="B44" s="5">
        <v>2947.4677907005498</v>
      </c>
      <c r="C44" s="5">
        <v>4947.0020629663468</v>
      </c>
      <c r="D44" s="5">
        <v>1033.9603</v>
      </c>
      <c r="E44" s="5">
        <v>1500.0725388601036</v>
      </c>
      <c r="F44" s="2" t="s">
        <v>99</v>
      </c>
      <c r="G44" s="2" t="s">
        <v>99</v>
      </c>
      <c r="H44" s="2" t="s">
        <v>99</v>
      </c>
      <c r="I44" s="2" t="s">
        <v>99</v>
      </c>
      <c r="J44" s="5">
        <v>1913.5074907005499</v>
      </c>
      <c r="K44" s="5">
        <v>3211.6128745709834</v>
      </c>
      <c r="L44" s="7" t="s">
        <v>87</v>
      </c>
    </row>
    <row r="45" spans="1:12">
      <c r="A45" s="4" t="s">
        <v>88</v>
      </c>
      <c r="B45" s="5">
        <v>8079.3127365758601</v>
      </c>
      <c r="C45" s="5">
        <v>21079.608718814165</v>
      </c>
      <c r="D45" s="5">
        <v>3442.2198999999996</v>
      </c>
      <c r="E45" s="5">
        <v>6895.6398963730571</v>
      </c>
      <c r="F45" s="5">
        <v>738.54499999999996</v>
      </c>
      <c r="G45" s="5">
        <v>1408.536269430052</v>
      </c>
      <c r="H45" s="5">
        <v>61.2</v>
      </c>
      <c r="I45" s="5">
        <v>163.79533678756476</v>
      </c>
      <c r="J45" s="5">
        <v>5375.6378365758592</v>
      </c>
      <c r="K45" s="5">
        <v>15434.029019088983</v>
      </c>
      <c r="L45" s="7" t="s">
        <v>89</v>
      </c>
    </row>
    <row r="46" spans="1:12" ht="16.5">
      <c r="A46" s="4" t="s">
        <v>90</v>
      </c>
      <c r="B46" s="2" t="s">
        <v>99</v>
      </c>
      <c r="C46" s="2" t="s">
        <v>99</v>
      </c>
      <c r="D46" s="2" t="s">
        <v>99</v>
      </c>
      <c r="E46" s="2" t="s">
        <v>99</v>
      </c>
      <c r="F46" s="5">
        <v>196.357</v>
      </c>
      <c r="G46" s="5">
        <v>830.24870466321238</v>
      </c>
      <c r="H46" s="5">
        <v>31.835000000000001</v>
      </c>
      <c r="I46" s="5">
        <v>127.97668393782384</v>
      </c>
      <c r="J46" s="5">
        <v>196.357</v>
      </c>
      <c r="K46" s="5">
        <v>830.24870466321238</v>
      </c>
      <c r="L46" s="7" t="s">
        <v>91</v>
      </c>
    </row>
    <row r="47" spans="1:12" ht="16.5">
      <c r="A47" s="4" t="s">
        <v>92</v>
      </c>
      <c r="B47" s="2" t="s">
        <v>99</v>
      </c>
      <c r="C47" s="2" t="s">
        <v>99</v>
      </c>
      <c r="D47" s="2" t="s">
        <v>99</v>
      </c>
      <c r="E47" s="2" t="s">
        <v>99</v>
      </c>
      <c r="F47" s="5">
        <v>1368.2739999999999</v>
      </c>
      <c r="G47" s="5">
        <v>2744.5699481865286</v>
      </c>
      <c r="H47" s="5">
        <v>1.6970000000000001</v>
      </c>
      <c r="I47" s="5">
        <v>11.999999999999998</v>
      </c>
      <c r="J47" s="5">
        <v>1368.2739999999999</v>
      </c>
      <c r="K47" s="5">
        <v>2744.5699481865286</v>
      </c>
      <c r="L47" s="7" t="s">
        <v>93</v>
      </c>
    </row>
    <row r="48" spans="1:12" ht="16.5">
      <c r="A48" s="4" t="s">
        <v>94</v>
      </c>
      <c r="B48" s="2" t="s">
        <v>99</v>
      </c>
      <c r="C48" s="2" t="s">
        <v>99</v>
      </c>
      <c r="D48" s="2" t="s">
        <v>99</v>
      </c>
      <c r="E48" s="2" t="s">
        <v>99</v>
      </c>
      <c r="F48" s="5">
        <v>4.7629999999999999</v>
      </c>
      <c r="G48" s="5">
        <v>123.42746113989637</v>
      </c>
      <c r="H48" s="5">
        <v>0.04</v>
      </c>
      <c r="I48" s="5">
        <v>0.272020725388601</v>
      </c>
      <c r="J48" s="5">
        <v>4.7629999999999999</v>
      </c>
      <c r="K48" s="5">
        <v>123.42746113989637</v>
      </c>
      <c r="L48" s="7" t="s">
        <v>95</v>
      </c>
    </row>
    <row r="49" spans="1:12" ht="17.25" thickBot="1">
      <c r="A49" s="8" t="s">
        <v>96</v>
      </c>
      <c r="B49" s="2" t="s">
        <v>99</v>
      </c>
      <c r="C49" s="2" t="s">
        <v>99</v>
      </c>
      <c r="D49" s="2" t="s">
        <v>99</v>
      </c>
      <c r="E49" s="2" t="s">
        <v>99</v>
      </c>
      <c r="F49" s="9">
        <v>301.589</v>
      </c>
      <c r="G49" s="9">
        <v>413.81606217616581</v>
      </c>
      <c r="H49" s="9">
        <v>0.32600000000000001</v>
      </c>
      <c r="I49" s="9">
        <v>3.7020725388601035</v>
      </c>
      <c r="J49" s="9">
        <v>301.589</v>
      </c>
      <c r="K49" s="9">
        <v>413.81606217616581</v>
      </c>
      <c r="L49" s="10" t="s">
        <v>97</v>
      </c>
    </row>
    <row r="50" spans="1:12" ht="16.5" thickBot="1">
      <c r="A50" s="11" t="s">
        <v>0</v>
      </c>
      <c r="B50" s="12">
        <f>SUM(B8:B49)</f>
        <v>279610.10570888635</v>
      </c>
      <c r="C50" s="12">
        <f t="shared" ref="C50:K50" si="0">SUM(C8:C49)</f>
        <v>527605.19173413736</v>
      </c>
      <c r="D50" s="12">
        <f t="shared" si="0"/>
        <v>151832.31256999998</v>
      </c>
      <c r="E50" s="12">
        <f t="shared" si="0"/>
        <v>188282.97927461137</v>
      </c>
      <c r="F50" s="12">
        <f t="shared" si="0"/>
        <v>29754.413</v>
      </c>
      <c r="G50" s="12">
        <f t="shared" si="0"/>
        <v>59925.424870466319</v>
      </c>
      <c r="H50" s="12">
        <f t="shared" si="0"/>
        <v>4958.2</v>
      </c>
      <c r="I50" s="12">
        <f t="shared" si="0"/>
        <v>9879.6295336787553</v>
      </c>
      <c r="J50" s="12">
        <f t="shared" si="0"/>
        <v>157532.20613888628</v>
      </c>
      <c r="K50" s="12">
        <f t="shared" si="0"/>
        <v>510535.48439514602</v>
      </c>
      <c r="L50" s="13"/>
    </row>
    <row r="51" spans="1:12">
      <c r="A51" t="s">
        <v>100</v>
      </c>
    </row>
  </sheetData>
  <mergeCells count="8">
    <mergeCell ref="L6:L7"/>
    <mergeCell ref="C5:D5"/>
    <mergeCell ref="A6:A7"/>
    <mergeCell ref="B6:C6"/>
    <mergeCell ref="D6:E6"/>
    <mergeCell ref="F6:G6"/>
    <mergeCell ref="H6:I6"/>
    <mergeCell ref="J6:K6"/>
  </mergeCells>
  <conditionalFormatting sqref="F9:I9 F11:I11 F8:G8 F14:I15 F12:G12 F20:I20 F17:G19 F22:I25 F27:I29 F33:I33 F30:G32 F37:I37 F35:G35 F40:I41 F43:I43 F42:G42 F45:I49">
    <cfRule type="cellIs" dxfId="0" priority="3" stopIfTrue="1" operator="equal">
      <formula>0</formula>
    </cfRule>
  </conditionalFormatting>
  <hyperlinks>
    <hyperlink ref="L48" r:id="rId1" display="http://www.fishbase.org/summary/dicentrarchus-labrax.html" xr:uid="{00000000-0004-0000-0300-000000000000}"/>
  </hyperlinks>
  <pageMargins left="0.7" right="0.7" top="0.75" bottom="0.75" header="0.3" footer="0.3"/>
  <pageSetup paperSize="9" orientation="portrait" verticalDpi="0" r:id="rId2"/>
  <drawing r:id="rId3"/>
  <webPublishItems count="2">
    <webPublishItem id="18012" divId="FishYearBook12Ch5_18012" sourceType="range" sourceRef="A2:L3" destinationFile="D:\AOAD WEBSITE\2021\8\29\FYB12\HTML\T116.htm"/>
    <webPublishItem id="25284" divId="FishYearBook12Ch5_25284" sourceType="range" sourceRef="A4:M51" destinationFile="D:\AOAD WEBSITE\2021\8\29\FYB12\HTML\T118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ج116-123المتاح للاستهلاك اصناف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dcterms:created xsi:type="dcterms:W3CDTF">2018-12-03T07:55:05Z</dcterms:created>
  <dcterms:modified xsi:type="dcterms:W3CDTF">2021-09-06T11:42:08Z</dcterms:modified>
</cp:coreProperties>
</file>