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AD WEBSITE\2021\8\29\FYB12\Excel\"/>
    </mc:Choice>
  </mc:AlternateContent>
  <xr:revisionPtr revIDLastSave="0" documentId="8_{00C3FC9F-8436-4AFE-B231-D1411868966D}" xr6:coauthVersionLast="45" xr6:coauthVersionMax="45" xr10:uidLastSave="{00000000-0000-0000-0000-000000000000}"/>
  <bookViews>
    <workbookView xWindow="-120" yWindow="-120" windowWidth="24240" windowHeight="13140" xr2:uid="{49E59299-A680-4E64-A103-B9326195BE5F}"/>
  </bookViews>
  <sheets>
    <sheet name="ج2 مساحة المزارع السمكية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3" i="1" l="1"/>
  <c r="L14" i="1"/>
  <c r="L15" i="1"/>
  <c r="L16" i="1"/>
  <c r="L17" i="1"/>
  <c r="I18" i="1"/>
  <c r="L18" i="1"/>
  <c r="I19" i="1"/>
  <c r="L19" i="1"/>
  <c r="L20" i="1"/>
  <c r="L21" i="1"/>
  <c r="L22" i="1"/>
  <c r="L23" i="1"/>
  <c r="L24" i="1"/>
  <c r="L25" i="1"/>
  <c r="L26" i="1"/>
  <c r="L27" i="1"/>
</calcChain>
</file>

<file path=xl/sharedStrings.xml><?xml version="1.0" encoding="utf-8"?>
<sst xmlns="http://schemas.openxmlformats.org/spreadsheetml/2006/main" count="165" uniqueCount="45">
  <si>
    <t>غ.م</t>
  </si>
  <si>
    <r>
      <rPr>
        <b/>
        <sz val="8"/>
        <color theme="1"/>
        <rFont val="Arial"/>
        <family val="2"/>
      </rPr>
      <t>(3)</t>
    </r>
    <r>
      <rPr>
        <b/>
        <sz val="12"/>
        <color theme="1"/>
        <rFont val="Arial"/>
        <family val="2"/>
      </rPr>
      <t>65</t>
    </r>
  </si>
  <si>
    <t>هكتار</t>
  </si>
  <si>
    <t>م3</t>
  </si>
  <si>
    <t xml:space="preserve">حظائر مسيجات لتربية المحار </t>
  </si>
  <si>
    <t>شباك عائمة لتربية الطحالب</t>
  </si>
  <si>
    <t>الأقفاص العائمة لتربية السمك</t>
  </si>
  <si>
    <t>متر مكعب (Cubic Meter)</t>
  </si>
  <si>
    <t>اخرى</t>
  </si>
  <si>
    <t>متر مربع (Square Meter)</t>
  </si>
  <si>
    <t>أقفاص عائمة</t>
  </si>
  <si>
    <t>متر مكعب (Cubic Meter )</t>
  </si>
  <si>
    <t>برك ري</t>
  </si>
  <si>
    <t>هكتار (Hectares)</t>
  </si>
  <si>
    <t>أحواض ترابية</t>
  </si>
  <si>
    <t>حظائر وبحيرات وخلجان</t>
  </si>
  <si>
    <t>110 ( مليار )</t>
  </si>
  <si>
    <t>سدود مشروعة</t>
  </si>
  <si>
    <t>أحواض اسمنتية</t>
  </si>
  <si>
    <t>Total</t>
  </si>
  <si>
    <t>Yemen</t>
  </si>
  <si>
    <t>Morocco</t>
  </si>
  <si>
    <t xml:space="preserve">Egypt   </t>
  </si>
  <si>
    <t>Lebanon</t>
  </si>
  <si>
    <t>Oman</t>
  </si>
  <si>
    <t>Iraq</t>
  </si>
  <si>
    <t>Algeria</t>
  </si>
  <si>
    <t>Bahrain</t>
  </si>
  <si>
    <t>Jordan</t>
  </si>
  <si>
    <t>Country</t>
  </si>
  <si>
    <t>Aquaculture Methods</t>
  </si>
  <si>
    <t>الجملة</t>
  </si>
  <si>
    <t>اليمن</t>
  </si>
  <si>
    <t>المغرب</t>
  </si>
  <si>
    <t xml:space="preserve">مصر  </t>
  </si>
  <si>
    <t>لبنان</t>
  </si>
  <si>
    <t>عمان</t>
  </si>
  <si>
    <t>العراق</t>
  </si>
  <si>
    <t>الجزائر</t>
  </si>
  <si>
    <t>البحرين</t>
  </si>
  <si>
    <t>الأردن</t>
  </si>
  <si>
    <t>الدولة</t>
  </si>
  <si>
    <t>طريقة الإستزراع</t>
  </si>
  <si>
    <t>TABLE (2)LENGTHS\AREA OF AQUACULTURE, 2017</t>
  </si>
  <si>
    <t>جدول (2) مساحة  وأحجام  المزارع السمكية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</si>
</sst>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b/>
      <sz val="1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Calibri"/>
      <family val="2"/>
      <charset val="178"/>
      <scheme val="minor"/>
    </font>
    <font>
      <b/>
      <sz val="10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9D2E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2" xfId="0" applyNumberFormat="1" applyFont="1" applyBorder="1" applyAlignment="1">
      <alignment horizontal="center" vertical="center" readingOrder="1"/>
    </xf>
    <xf numFmtId="2" fontId="1" fillId="2" borderId="3" xfId="0" applyNumberFormat="1" applyFont="1" applyFill="1" applyBorder="1" applyAlignment="1">
      <alignment horizontal="center" vertical="center" readingOrder="2"/>
    </xf>
    <xf numFmtId="2" fontId="1" fillId="2" borderId="2" xfId="0" applyNumberFormat="1" applyFont="1" applyFill="1" applyBorder="1" applyAlignment="1">
      <alignment horizontal="center" vertical="center" readingOrder="2"/>
    </xf>
    <xf numFmtId="0" fontId="4" fillId="0" borderId="0" xfId="0" applyFont="1"/>
    <xf numFmtId="164" fontId="5" fillId="0" borderId="1" xfId="0" applyNumberFormat="1" applyFont="1" applyBorder="1" applyAlignment="1">
      <alignment horizontal="center" vertical="center" readingOrder="2"/>
    </xf>
    <xf numFmtId="2" fontId="5" fillId="2" borderId="3" xfId="0" applyNumberFormat="1" applyFont="1" applyFill="1" applyBorder="1" applyAlignment="1">
      <alignment horizontal="center" vertical="center" readingOrder="2"/>
    </xf>
    <xf numFmtId="2" fontId="5" fillId="2" borderId="4" xfId="0" applyNumberFormat="1" applyFont="1" applyFill="1" applyBorder="1" applyAlignment="1">
      <alignment horizontal="center" vertical="center" readingOrder="2"/>
    </xf>
    <xf numFmtId="2" fontId="1" fillId="2" borderId="4" xfId="0" applyNumberFormat="1" applyFont="1" applyFill="1" applyBorder="1" applyAlignment="1">
      <alignment horizontal="center" vertical="center" readingOrder="2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readingOrder="1"/>
    </xf>
    <xf numFmtId="0" fontId="1" fillId="2" borderId="0" xfId="0" applyFont="1" applyFill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2"/>
    </xf>
    <xf numFmtId="0" fontId="1" fillId="2" borderId="5" xfId="0" applyFont="1" applyFill="1" applyBorder="1" applyAlignment="1">
      <alignment horizontal="center" vertical="center" readingOrder="2"/>
    </xf>
    <xf numFmtId="0" fontId="1" fillId="2" borderId="8" xfId="0" applyFont="1" applyFill="1" applyBorder="1" applyAlignment="1">
      <alignment horizontal="center" vertical="center" readingOrder="2"/>
    </xf>
    <xf numFmtId="0" fontId="1" fillId="2" borderId="9" xfId="0" applyFont="1" applyFill="1" applyBorder="1" applyAlignment="1">
      <alignment horizontal="center" vertical="center" readingOrder="2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53592-3F04-4129-83B3-7B8644A4F583}">
  <dimension ref="A10:L27"/>
  <sheetViews>
    <sheetView rightToLeft="1" tabSelected="1" zoomScale="80" zoomScaleNormal="80" workbookViewId="0">
      <selection activeCell="C33" sqref="C33"/>
    </sheetView>
  </sheetViews>
  <sheetFormatPr defaultColWidth="9.140625" defaultRowHeight="15"/>
  <cols>
    <col min="1" max="1" width="25.140625" customWidth="1"/>
    <col min="2" max="2" width="24.140625" customWidth="1"/>
    <col min="3" max="4" width="11" customWidth="1"/>
    <col min="5" max="5" width="15.140625" customWidth="1"/>
    <col min="6" max="6" width="14.42578125" customWidth="1"/>
    <col min="7" max="8" width="11.5703125" customWidth="1"/>
    <col min="9" max="9" width="15" customWidth="1"/>
    <col min="10" max="11" width="13.28515625" customWidth="1"/>
    <col min="12" max="12" width="14.5703125" customWidth="1"/>
  </cols>
  <sheetData>
    <row r="10" spans="1:12" ht="16.5" thickBot="1">
      <c r="A10" s="20" t="s">
        <v>44</v>
      </c>
      <c r="B10" s="19"/>
      <c r="C10" s="19"/>
      <c r="D10" s="19"/>
      <c r="E10" s="19"/>
      <c r="F10" s="19"/>
      <c r="G10" s="19"/>
      <c r="L10" s="19" t="s">
        <v>43</v>
      </c>
    </row>
    <row r="11" spans="1:12" ht="15.75" thickBot="1">
      <c r="A11" s="18" t="s">
        <v>42</v>
      </c>
      <c r="B11" s="17" t="s">
        <v>41</v>
      </c>
      <c r="C11" s="16" t="s">
        <v>40</v>
      </c>
      <c r="D11" s="16" t="s">
        <v>39</v>
      </c>
      <c r="E11" s="16" t="s">
        <v>38</v>
      </c>
      <c r="F11" s="16" t="s">
        <v>37</v>
      </c>
      <c r="G11" s="16" t="s">
        <v>36</v>
      </c>
      <c r="H11" s="16" t="s">
        <v>35</v>
      </c>
      <c r="I11" s="16" t="s">
        <v>34</v>
      </c>
      <c r="J11" s="16" t="s">
        <v>33</v>
      </c>
      <c r="K11" s="16" t="s">
        <v>32</v>
      </c>
      <c r="L11" s="15" t="s">
        <v>31</v>
      </c>
    </row>
    <row r="12" spans="1:12" ht="15.75" thickBot="1">
      <c r="A12" s="14" t="s">
        <v>30</v>
      </c>
      <c r="B12" s="13" t="s">
        <v>29</v>
      </c>
      <c r="C12" s="12" t="s">
        <v>28</v>
      </c>
      <c r="D12" s="11" t="s">
        <v>27</v>
      </c>
      <c r="E12" s="11" t="s">
        <v>26</v>
      </c>
      <c r="F12" s="11" t="s">
        <v>25</v>
      </c>
      <c r="G12" s="11" t="s">
        <v>24</v>
      </c>
      <c r="H12" s="11" t="s">
        <v>23</v>
      </c>
      <c r="I12" s="11" t="s">
        <v>22</v>
      </c>
      <c r="J12" s="11" t="s">
        <v>21</v>
      </c>
      <c r="K12" s="11" t="s">
        <v>20</v>
      </c>
      <c r="L12" s="10" t="s">
        <v>19</v>
      </c>
    </row>
    <row r="13" spans="1:12" ht="15.75" thickBot="1">
      <c r="A13" s="9" t="s">
        <v>18</v>
      </c>
      <c r="B13" s="3" t="s">
        <v>13</v>
      </c>
      <c r="C13" s="2">
        <v>28.5</v>
      </c>
      <c r="D13" s="2" t="s">
        <v>0</v>
      </c>
      <c r="E13" s="2" t="s">
        <v>0</v>
      </c>
      <c r="F13" s="2" t="s">
        <v>0</v>
      </c>
      <c r="G13" s="2">
        <v>1.1000000000000001</v>
      </c>
      <c r="H13" s="2">
        <v>1.6</v>
      </c>
      <c r="I13" s="2" t="s">
        <v>0</v>
      </c>
      <c r="J13" s="2" t="s">
        <v>0</v>
      </c>
      <c r="K13" s="2">
        <v>500</v>
      </c>
      <c r="L13" s="1">
        <f>SUM(C13:J13)</f>
        <v>31.200000000000003</v>
      </c>
    </row>
    <row r="14" spans="1:12" ht="15.75" thickBot="1">
      <c r="A14" s="9" t="s">
        <v>18</v>
      </c>
      <c r="B14" s="3" t="s">
        <v>7</v>
      </c>
      <c r="C14" s="2" t="s">
        <v>0</v>
      </c>
      <c r="D14" s="2">
        <v>5061</v>
      </c>
      <c r="E14" s="2" t="s">
        <v>0</v>
      </c>
      <c r="F14" s="2" t="s">
        <v>0</v>
      </c>
      <c r="G14" s="2" t="s">
        <v>0</v>
      </c>
      <c r="H14" s="2" t="s">
        <v>0</v>
      </c>
      <c r="I14" s="2">
        <v>193652</v>
      </c>
      <c r="J14" s="2">
        <v>5250</v>
      </c>
      <c r="K14" s="2" t="s">
        <v>0</v>
      </c>
      <c r="L14" s="1">
        <f>SUM(C14:J14)</f>
        <v>203963</v>
      </c>
    </row>
    <row r="15" spans="1:12" s="5" customFormat="1" ht="15.75" thickBot="1">
      <c r="A15" s="8" t="s">
        <v>17</v>
      </c>
      <c r="B15" s="7" t="s">
        <v>11</v>
      </c>
      <c r="C15" s="2" t="s">
        <v>0</v>
      </c>
      <c r="D15" s="2" t="s">
        <v>0</v>
      </c>
      <c r="E15" s="2" t="s">
        <v>0</v>
      </c>
      <c r="F15" s="2" t="s">
        <v>0</v>
      </c>
      <c r="G15" s="2" t="s">
        <v>0</v>
      </c>
      <c r="H15" s="2" t="s">
        <v>0</v>
      </c>
      <c r="I15" s="2" t="s">
        <v>16</v>
      </c>
      <c r="J15" s="2" t="s">
        <v>0</v>
      </c>
      <c r="K15" s="2" t="s">
        <v>0</v>
      </c>
      <c r="L15" s="6">
        <f>SUM(C15:J15)</f>
        <v>0</v>
      </c>
    </row>
    <row r="16" spans="1:12" ht="15.75" thickBot="1">
      <c r="A16" s="4" t="s">
        <v>15</v>
      </c>
      <c r="B16" s="3" t="s">
        <v>13</v>
      </c>
      <c r="C16" s="2" t="s">
        <v>0</v>
      </c>
      <c r="D16" s="2" t="s">
        <v>0</v>
      </c>
      <c r="E16" s="2" t="s">
        <v>0</v>
      </c>
      <c r="F16" s="2" t="s">
        <v>0</v>
      </c>
      <c r="G16" s="2" t="s">
        <v>0</v>
      </c>
      <c r="H16" s="2" t="s">
        <v>0</v>
      </c>
      <c r="I16" s="2" t="s">
        <v>0</v>
      </c>
      <c r="J16" s="2">
        <v>1170</v>
      </c>
      <c r="K16" s="2" t="s">
        <v>0</v>
      </c>
      <c r="L16" s="1">
        <f>SUM(C16:J16)</f>
        <v>1170</v>
      </c>
    </row>
    <row r="17" spans="1:12" ht="15.75" thickBot="1">
      <c r="A17" s="4" t="s">
        <v>14</v>
      </c>
      <c r="B17" s="3" t="s">
        <v>11</v>
      </c>
      <c r="C17" s="2" t="s">
        <v>0</v>
      </c>
      <c r="D17" s="2" t="s">
        <v>0</v>
      </c>
      <c r="E17" s="2" t="s">
        <v>0</v>
      </c>
      <c r="F17" s="2" t="s">
        <v>0</v>
      </c>
      <c r="G17" s="2" t="s">
        <v>0</v>
      </c>
      <c r="H17" s="2" t="s">
        <v>0</v>
      </c>
      <c r="I17" s="2" t="s">
        <v>0</v>
      </c>
      <c r="J17" s="2" t="s">
        <v>0</v>
      </c>
      <c r="K17" s="2">
        <v>72000</v>
      </c>
      <c r="L17" s="1">
        <f>SUM(C17:J17)</f>
        <v>0</v>
      </c>
    </row>
    <row r="18" spans="1:12" ht="15.75" thickBot="1">
      <c r="A18" s="4" t="s">
        <v>14</v>
      </c>
      <c r="B18" s="3" t="s">
        <v>13</v>
      </c>
      <c r="C18" s="2">
        <v>35.700000000000003</v>
      </c>
      <c r="D18" s="2" t="s">
        <v>0</v>
      </c>
      <c r="E18" s="2" t="s">
        <v>0</v>
      </c>
      <c r="F18" s="2">
        <v>5260.25</v>
      </c>
      <c r="G18" s="2" t="s">
        <v>0</v>
      </c>
      <c r="H18" s="2">
        <v>27</v>
      </c>
      <c r="I18" s="2">
        <f>303433/2.38</f>
        <v>127492.85714285714</v>
      </c>
      <c r="J18" s="2">
        <v>50</v>
      </c>
      <c r="K18" s="2" t="s">
        <v>0</v>
      </c>
      <c r="L18" s="1">
        <f>SUM(C18:J18)</f>
        <v>132865.80714285714</v>
      </c>
    </row>
    <row r="19" spans="1:12" ht="15.75" thickBot="1">
      <c r="A19" s="4" t="s">
        <v>12</v>
      </c>
      <c r="B19" s="3" t="s">
        <v>13</v>
      </c>
      <c r="C19" s="2" t="s">
        <v>0</v>
      </c>
      <c r="D19" s="2" t="s">
        <v>0</v>
      </c>
      <c r="E19" s="2" t="s">
        <v>0</v>
      </c>
      <c r="F19" s="2" t="s">
        <v>0</v>
      </c>
      <c r="G19" s="2" t="s">
        <v>0</v>
      </c>
      <c r="H19" s="2" t="s">
        <v>0</v>
      </c>
      <c r="I19" s="2">
        <f>270700/2.38</f>
        <v>113739.49579831933</v>
      </c>
      <c r="J19" s="2" t="s">
        <v>0</v>
      </c>
      <c r="K19" s="2" t="s">
        <v>0</v>
      </c>
      <c r="L19" s="1">
        <f>SUM(C19:J19)</f>
        <v>113739.49579831933</v>
      </c>
    </row>
    <row r="20" spans="1:12" ht="15.75" thickBot="1">
      <c r="A20" s="4" t="s">
        <v>12</v>
      </c>
      <c r="B20" s="3" t="s">
        <v>11</v>
      </c>
      <c r="C20" s="2" t="s">
        <v>0</v>
      </c>
      <c r="D20" s="2" t="s">
        <v>0</v>
      </c>
      <c r="E20" s="2" t="s">
        <v>0</v>
      </c>
      <c r="F20" s="2" t="s">
        <v>0</v>
      </c>
      <c r="G20" s="2">
        <v>11713</v>
      </c>
      <c r="H20" s="2" t="s">
        <v>0</v>
      </c>
      <c r="I20" s="2" t="s">
        <v>0</v>
      </c>
      <c r="J20" s="2" t="s">
        <v>0</v>
      </c>
      <c r="K20" s="2" t="s">
        <v>0</v>
      </c>
      <c r="L20" s="1">
        <f>SUM(C20:J20)</f>
        <v>11713</v>
      </c>
    </row>
    <row r="21" spans="1:12" ht="15.75" thickBot="1">
      <c r="A21" s="3" t="s">
        <v>10</v>
      </c>
      <c r="B21" s="3" t="s">
        <v>7</v>
      </c>
      <c r="C21" s="2" t="s">
        <v>0</v>
      </c>
      <c r="D21" s="2" t="s">
        <v>0</v>
      </c>
      <c r="E21" s="2">
        <v>924300</v>
      </c>
      <c r="F21" s="2" t="s">
        <v>0</v>
      </c>
      <c r="G21" s="2" t="s">
        <v>0</v>
      </c>
      <c r="H21" s="2" t="s">
        <v>0</v>
      </c>
      <c r="I21" s="2">
        <v>5788496</v>
      </c>
      <c r="J21" s="2">
        <v>12500</v>
      </c>
      <c r="K21" s="2" t="s">
        <v>0</v>
      </c>
      <c r="L21" s="1">
        <f>SUM(C21:J21)</f>
        <v>6725296</v>
      </c>
    </row>
    <row r="22" spans="1:12" ht="15.75" thickBot="1">
      <c r="A22" s="3" t="s">
        <v>10</v>
      </c>
      <c r="B22" s="3" t="s">
        <v>9</v>
      </c>
      <c r="C22" s="2" t="s">
        <v>0</v>
      </c>
      <c r="D22" s="2" t="s">
        <v>0</v>
      </c>
      <c r="E22" s="2" t="s">
        <v>0</v>
      </c>
      <c r="F22" s="2">
        <v>190339</v>
      </c>
      <c r="G22" s="2" t="s">
        <v>0</v>
      </c>
      <c r="H22" s="2" t="s">
        <v>0</v>
      </c>
      <c r="I22" s="2" t="s">
        <v>0</v>
      </c>
      <c r="J22" s="2" t="s">
        <v>0</v>
      </c>
      <c r="K22" s="2" t="s">
        <v>0</v>
      </c>
      <c r="L22" s="1">
        <f>SUM(C22:J22)</f>
        <v>190339</v>
      </c>
    </row>
    <row r="23" spans="1:12" ht="15.75" thickBot="1">
      <c r="A23" s="3" t="s">
        <v>8</v>
      </c>
      <c r="B23" s="3" t="s">
        <v>7</v>
      </c>
      <c r="C23" s="2" t="s">
        <v>0</v>
      </c>
      <c r="D23" s="2" t="s">
        <v>0</v>
      </c>
      <c r="E23" s="2" t="s">
        <v>0</v>
      </c>
      <c r="F23" s="2">
        <v>25919</v>
      </c>
      <c r="G23" s="2" t="s">
        <v>0</v>
      </c>
      <c r="H23" s="2">
        <v>8000</v>
      </c>
      <c r="I23" s="2" t="s">
        <v>0</v>
      </c>
      <c r="J23" s="2" t="s">
        <v>0</v>
      </c>
      <c r="K23" s="2" t="s">
        <v>0</v>
      </c>
      <c r="L23" s="1">
        <f>SUM(C23:J23)</f>
        <v>33919</v>
      </c>
    </row>
    <row r="24" spans="1:12" ht="15.75" thickBot="1">
      <c r="A24" s="4" t="s">
        <v>6</v>
      </c>
      <c r="B24" s="3" t="s">
        <v>2</v>
      </c>
      <c r="C24" s="2" t="s">
        <v>0</v>
      </c>
      <c r="D24" s="2" t="s">
        <v>0</v>
      </c>
      <c r="E24" s="2" t="s">
        <v>0</v>
      </c>
      <c r="F24" s="2" t="s">
        <v>0</v>
      </c>
      <c r="G24" s="2" t="s">
        <v>0</v>
      </c>
      <c r="H24" s="2" t="s">
        <v>0</v>
      </c>
      <c r="I24" s="2" t="s">
        <v>0</v>
      </c>
      <c r="J24" s="2">
        <v>7.6</v>
      </c>
      <c r="K24" s="2" t="s">
        <v>0</v>
      </c>
      <c r="L24" s="1">
        <f>SUM(C24:J24)</f>
        <v>7.6</v>
      </c>
    </row>
    <row r="25" spans="1:12" ht="15.75" thickBot="1">
      <c r="A25" s="4" t="s">
        <v>5</v>
      </c>
      <c r="B25" s="3" t="s">
        <v>2</v>
      </c>
      <c r="C25" s="2" t="s">
        <v>0</v>
      </c>
      <c r="D25" s="2" t="s">
        <v>0</v>
      </c>
      <c r="E25" s="2" t="s">
        <v>0</v>
      </c>
      <c r="F25" s="2" t="s">
        <v>0</v>
      </c>
      <c r="G25" s="2" t="s">
        <v>0</v>
      </c>
      <c r="H25" s="2" t="s">
        <v>0</v>
      </c>
      <c r="I25" s="2" t="s">
        <v>0</v>
      </c>
      <c r="J25" s="2">
        <v>11</v>
      </c>
      <c r="K25" s="2" t="s">
        <v>0</v>
      </c>
      <c r="L25" s="1">
        <f>SUM(C25:J25)</f>
        <v>11</v>
      </c>
    </row>
    <row r="26" spans="1:12" ht="15.75" thickBot="1">
      <c r="A26" s="4" t="s">
        <v>4</v>
      </c>
      <c r="B26" s="3" t="s">
        <v>3</v>
      </c>
      <c r="C26" s="2" t="s">
        <v>0</v>
      </c>
      <c r="D26" s="2" t="s">
        <v>0</v>
      </c>
      <c r="E26" s="2" t="s">
        <v>0</v>
      </c>
      <c r="F26" s="2" t="s">
        <v>0</v>
      </c>
      <c r="G26" s="2" t="s">
        <v>0</v>
      </c>
      <c r="H26" s="2" t="s">
        <v>0</v>
      </c>
      <c r="I26" s="2" t="s">
        <v>0</v>
      </c>
      <c r="J26" s="2">
        <v>1170</v>
      </c>
      <c r="K26" s="2" t="s">
        <v>0</v>
      </c>
      <c r="L26" s="1">
        <f>SUM(C26:J26)</f>
        <v>1170</v>
      </c>
    </row>
    <row r="27" spans="1:12" ht="16.5" thickBot="1">
      <c r="A27" s="3"/>
      <c r="B27" s="3" t="s">
        <v>2</v>
      </c>
      <c r="C27" s="2" t="s">
        <v>0</v>
      </c>
      <c r="D27" s="2" t="s">
        <v>0</v>
      </c>
      <c r="E27" s="2" t="s">
        <v>0</v>
      </c>
      <c r="F27" s="2" t="s">
        <v>0</v>
      </c>
      <c r="G27" s="2" t="s">
        <v>0</v>
      </c>
      <c r="H27" s="2" t="s">
        <v>0</v>
      </c>
      <c r="I27" s="2" t="s">
        <v>0</v>
      </c>
      <c r="J27" s="2" t="s">
        <v>1</v>
      </c>
      <c r="K27" s="2" t="s">
        <v>0</v>
      </c>
      <c r="L27" s="1">
        <f>SUM(C27:J27)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ج2 مساحة المزارع السمكية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Reema.A</dc:creator>
  <cp:lastModifiedBy>Reema.A</cp:lastModifiedBy>
  <dcterms:created xsi:type="dcterms:W3CDTF">2021-08-29T09:27:03Z</dcterms:created>
  <dcterms:modified xsi:type="dcterms:W3CDTF">2021-08-29T09:27:24Z</dcterms:modified>
</cp:coreProperties>
</file>