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4EBDB0AA-4D1E-421F-8237-B0AD0303123F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 47-61 الصادرات البينية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2" l="1"/>
  <c r="C20" i="2" s="1"/>
  <c r="D18" i="2"/>
  <c r="D20" i="2" s="1"/>
  <c r="E18" i="2"/>
  <c r="E20" i="2" s="1"/>
  <c r="F18" i="2"/>
  <c r="G18" i="2"/>
  <c r="B18" i="2"/>
  <c r="B20" i="2" s="1"/>
</calcChain>
</file>

<file path=xl/sharedStrings.xml><?xml version="1.0" encoding="utf-8"?>
<sst xmlns="http://schemas.openxmlformats.org/spreadsheetml/2006/main" count="80" uniqueCount="40">
  <si>
    <t>Country</t>
  </si>
  <si>
    <t>الأردن</t>
  </si>
  <si>
    <t>Jordan</t>
  </si>
  <si>
    <t>Emirates</t>
  </si>
  <si>
    <t>البحرين</t>
  </si>
  <si>
    <t>Bahrain</t>
  </si>
  <si>
    <t>الجزائر</t>
  </si>
  <si>
    <t>Algeria</t>
  </si>
  <si>
    <t>السعودية</t>
  </si>
  <si>
    <t>Saudi Arabia</t>
  </si>
  <si>
    <t>Oman</t>
  </si>
  <si>
    <t>قطر</t>
  </si>
  <si>
    <t>Qatar</t>
  </si>
  <si>
    <t>الكويت</t>
  </si>
  <si>
    <t>Kuwait</t>
  </si>
  <si>
    <t>لبنان</t>
  </si>
  <si>
    <t>Lebanon</t>
  </si>
  <si>
    <t xml:space="preserve">Libya  </t>
  </si>
  <si>
    <t xml:space="preserve">Egypt   </t>
  </si>
  <si>
    <t>المغرب</t>
  </si>
  <si>
    <t>Morocco</t>
  </si>
  <si>
    <t>الجملة</t>
  </si>
  <si>
    <t>Total</t>
  </si>
  <si>
    <t>Value (V): 1000 U.S. Dollar</t>
  </si>
  <si>
    <t>Quantity(Q): Ton</t>
  </si>
  <si>
    <t>الجهة المصدر إليها</t>
  </si>
  <si>
    <t>باقي دول العالم</t>
  </si>
  <si>
    <t>مصر</t>
  </si>
  <si>
    <t xml:space="preserve">الامارات </t>
  </si>
  <si>
    <t>عُمان</t>
  </si>
  <si>
    <t>ليبيا</t>
  </si>
  <si>
    <t xml:space="preserve">Arab Countries </t>
  </si>
  <si>
    <t>الكمية</t>
  </si>
  <si>
    <t>القيمة</t>
  </si>
  <si>
    <t>غ.م</t>
  </si>
  <si>
    <t>Rest of the world</t>
  </si>
  <si>
    <t>الكمية طن     القيمة الف دولار</t>
  </si>
  <si>
    <t>الدول العربية</t>
  </si>
  <si>
    <t>جدول  50  صادرات الأسماك  (تونس)</t>
  </si>
  <si>
    <t>TABLE 50 Fish  Exports (Tunisia)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</si>
</sst>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23">
    <xf numFmtId="0" fontId="0" fillId="0" borderId="0" xfId="0"/>
    <xf numFmtId="0" fontId="1" fillId="0" borderId="6" xfId="0" applyFont="1" applyFill="1" applyBorder="1" applyAlignment="1">
      <alignment horizontal="center" readingOrder="2"/>
    </xf>
    <xf numFmtId="0" fontId="1" fillId="0" borderId="7" xfId="0" applyFont="1" applyFill="1" applyBorder="1" applyAlignment="1">
      <alignment horizontal="center" readingOrder="2"/>
    </xf>
    <xf numFmtId="0" fontId="2" fillId="0" borderId="4" xfId="0" applyFont="1" applyFill="1" applyBorder="1" applyAlignment="1">
      <alignment horizontal="center" readingOrder="2"/>
    </xf>
    <xf numFmtId="2" fontId="2" fillId="0" borderId="4" xfId="0" applyNumberFormat="1" applyFont="1" applyFill="1" applyBorder="1" applyAlignment="1">
      <alignment horizontal="center" readingOrder="2"/>
    </xf>
    <xf numFmtId="0" fontId="1" fillId="0" borderId="9" xfId="0" applyFont="1" applyFill="1" applyBorder="1" applyAlignment="1">
      <alignment horizontal="center" readingOrder="1"/>
    </xf>
    <xf numFmtId="0" fontId="1" fillId="0" borderId="4" xfId="0" applyFont="1" applyFill="1" applyBorder="1" applyAlignment="1">
      <alignment horizontal="center" readingOrder="1"/>
    </xf>
    <xf numFmtId="0" fontId="6" fillId="0" borderId="6" xfId="0" applyFont="1" applyFill="1" applyBorder="1" applyAlignment="1">
      <alignment horizontal="center" readingOrder="1"/>
    </xf>
    <xf numFmtId="0" fontId="1" fillId="0" borderId="13" xfId="0" applyFont="1" applyFill="1" applyBorder="1" applyAlignment="1">
      <alignment horizontal="center" readingOrder="2"/>
    </xf>
    <xf numFmtId="0" fontId="1" fillId="0" borderId="11" xfId="0" applyFont="1" applyFill="1" applyBorder="1" applyAlignment="1">
      <alignment horizontal="center" readingOrder="2"/>
    </xf>
    <xf numFmtId="0" fontId="1" fillId="0" borderId="10" xfId="0" applyFont="1" applyFill="1" applyBorder="1" applyAlignment="1">
      <alignment horizontal="center" readingOrder="2"/>
    </xf>
    <xf numFmtId="0" fontId="1" fillId="0" borderId="0" xfId="0" applyFont="1" applyFill="1" applyBorder="1" applyAlignment="1">
      <alignment horizontal="center" readingOrder="2"/>
    </xf>
    <xf numFmtId="2" fontId="1" fillId="0" borderId="0" xfId="0" applyNumberFormat="1" applyFont="1" applyFill="1" applyBorder="1" applyAlignment="1">
      <alignment horizontal="center" readingOrder="2"/>
    </xf>
    <xf numFmtId="0" fontId="2" fillId="0" borderId="5" xfId="0" applyFont="1" applyFill="1" applyBorder="1" applyAlignment="1">
      <alignment horizontal="center" readingOrder="2"/>
    </xf>
    <xf numFmtId="2" fontId="6" fillId="0" borderId="6" xfId="0" applyNumberFormat="1" applyFont="1" applyFill="1" applyBorder="1" applyAlignment="1">
      <alignment horizontal="center" readingOrder="1"/>
    </xf>
    <xf numFmtId="2" fontId="1" fillId="0" borderId="7" xfId="0" applyNumberFormat="1" applyFont="1" applyFill="1" applyBorder="1" applyAlignment="1">
      <alignment horizontal="center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3" fillId="0" borderId="3" xfId="0" applyFont="1" applyFill="1" applyBorder="1" applyAlignment="1">
      <alignment horizontal="center" vertical="center" wrapText="1" readingOrder="2"/>
    </xf>
    <xf numFmtId="0" fontId="1" fillId="0" borderId="12" xfId="0" applyFont="1" applyFill="1" applyBorder="1" applyAlignment="1">
      <alignment horizontal="center" readingOrder="2"/>
    </xf>
    <xf numFmtId="0" fontId="1" fillId="0" borderId="8" xfId="0" applyFont="1" applyFill="1" applyBorder="1" applyAlignment="1">
      <alignment horizontal="center" readingOrder="2"/>
    </xf>
    <xf numFmtId="0" fontId="1" fillId="0" borderId="2" xfId="0" applyFont="1" applyFill="1" applyBorder="1" applyAlignment="1">
      <alignment horizontal="center" readingOrder="2"/>
    </xf>
    <xf numFmtId="0" fontId="1" fillId="0" borderId="1" xfId="0" applyFont="1" applyFill="1" applyBorder="1" applyAlignment="1">
      <alignment horizontal="center" readingOrder="1"/>
    </xf>
    <xf numFmtId="0" fontId="1" fillId="0" borderId="3" xfId="0" applyFont="1" applyFill="1" applyBorder="1" applyAlignment="1">
      <alignment horizontal="center" readingOrder="1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21"/>
  <sheetViews>
    <sheetView rightToLeft="1" tabSelected="1" zoomScaleNormal="100" workbookViewId="0">
      <selection activeCell="Q8" sqref="Q8"/>
    </sheetView>
  </sheetViews>
  <sheetFormatPr defaultRowHeight="15"/>
  <cols>
    <col min="1" max="1" width="18.85546875" customWidth="1"/>
    <col min="2" max="2" width="12.140625" bestFit="1" customWidth="1"/>
    <col min="3" max="3" width="13.5703125" bestFit="1" customWidth="1"/>
    <col min="4" max="4" width="12.42578125" customWidth="1"/>
    <col min="5" max="5" width="17.5703125" customWidth="1"/>
    <col min="6" max="6" width="17.28515625" customWidth="1"/>
    <col min="7" max="7" width="12.140625" customWidth="1"/>
    <col min="8" max="8" width="26.5703125" customWidth="1"/>
    <col min="9" max="9" width="9.140625" customWidth="1"/>
    <col min="10" max="10" width="19.42578125" customWidth="1"/>
    <col min="11" max="14" width="12" hidden="1" customWidth="1"/>
    <col min="15" max="15" width="24.28515625" bestFit="1" customWidth="1"/>
    <col min="16" max="16" width="14.85546875" bestFit="1" customWidth="1"/>
    <col min="17" max="17" width="24.85546875" customWidth="1"/>
    <col min="18" max="18" width="9.85546875" customWidth="1"/>
    <col min="75" max="75" width="9.140625" customWidth="1"/>
  </cols>
  <sheetData>
    <row r="2" spans="1:8">
      <c r="A2" t="s">
        <v>38</v>
      </c>
      <c r="H2" t="s">
        <v>39</v>
      </c>
    </row>
    <row r="3" spans="1:8">
      <c r="A3" t="s">
        <v>36</v>
      </c>
      <c r="F3" t="s">
        <v>23</v>
      </c>
      <c r="H3" t="s">
        <v>24</v>
      </c>
    </row>
    <row r="4" spans="1:8" ht="15" customHeight="1" thickBot="1">
      <c r="A4" s="16" t="s">
        <v>25</v>
      </c>
      <c r="B4" s="18">
        <v>2015</v>
      </c>
      <c r="C4" s="19"/>
      <c r="D4" s="20">
        <v>2016</v>
      </c>
      <c r="E4" s="19"/>
      <c r="F4" s="20">
        <v>2017</v>
      </c>
      <c r="G4" s="18"/>
      <c r="H4" s="21" t="s">
        <v>0</v>
      </c>
    </row>
    <row r="5" spans="1:8" ht="15" customHeight="1" thickBot="1">
      <c r="A5" s="17"/>
      <c r="B5" s="5" t="s">
        <v>32</v>
      </c>
      <c r="C5" s="6" t="s">
        <v>33</v>
      </c>
      <c r="D5" s="5" t="s">
        <v>32</v>
      </c>
      <c r="E5" s="6" t="s">
        <v>33</v>
      </c>
      <c r="F5" s="5" t="s">
        <v>32</v>
      </c>
      <c r="G5" s="6" t="s">
        <v>33</v>
      </c>
      <c r="H5" s="22"/>
    </row>
    <row r="6" spans="1:8" ht="15" customHeight="1">
      <c r="A6" s="7" t="s">
        <v>1</v>
      </c>
      <c r="B6" s="14">
        <v>28</v>
      </c>
      <c r="C6" s="14">
        <v>230</v>
      </c>
      <c r="D6" s="14">
        <v>401</v>
      </c>
      <c r="E6" s="14">
        <v>2347</v>
      </c>
      <c r="F6" s="7" t="s">
        <v>34</v>
      </c>
      <c r="G6" s="7" t="s">
        <v>34</v>
      </c>
      <c r="H6" s="9" t="s">
        <v>2</v>
      </c>
    </row>
    <row r="7" spans="1:8" ht="15" customHeight="1">
      <c r="A7" s="7" t="s">
        <v>28</v>
      </c>
      <c r="B7" s="14">
        <v>17</v>
      </c>
      <c r="C7" s="14">
        <v>226</v>
      </c>
      <c r="D7" s="14">
        <v>177</v>
      </c>
      <c r="E7" s="14">
        <v>1121</v>
      </c>
      <c r="F7" s="7" t="s">
        <v>34</v>
      </c>
      <c r="G7" s="7" t="s">
        <v>34</v>
      </c>
      <c r="H7" s="8" t="s">
        <v>3</v>
      </c>
    </row>
    <row r="8" spans="1:8" ht="15" customHeight="1">
      <c r="A8" s="7" t="s">
        <v>4</v>
      </c>
      <c r="B8" s="14" t="s">
        <v>34</v>
      </c>
      <c r="C8" s="14" t="s">
        <v>34</v>
      </c>
      <c r="D8" s="14">
        <v>12</v>
      </c>
      <c r="E8" s="14">
        <v>68</v>
      </c>
      <c r="F8" s="7" t="s">
        <v>34</v>
      </c>
      <c r="G8" s="7" t="s">
        <v>34</v>
      </c>
      <c r="H8" s="10" t="s">
        <v>5</v>
      </c>
    </row>
    <row r="9" spans="1:8" ht="15" customHeight="1">
      <c r="A9" s="7" t="s">
        <v>6</v>
      </c>
      <c r="B9" s="14">
        <v>877</v>
      </c>
      <c r="C9" s="14">
        <v>1414</v>
      </c>
      <c r="D9" s="14">
        <v>1512</v>
      </c>
      <c r="E9" s="14">
        <v>1930</v>
      </c>
      <c r="F9" s="7" t="s">
        <v>34</v>
      </c>
      <c r="G9" s="7" t="s">
        <v>34</v>
      </c>
      <c r="H9" s="10" t="s">
        <v>7</v>
      </c>
    </row>
    <row r="10" spans="1:8" ht="15" customHeight="1">
      <c r="A10" s="7" t="s">
        <v>8</v>
      </c>
      <c r="B10" s="14">
        <v>8</v>
      </c>
      <c r="C10" s="14">
        <v>61</v>
      </c>
      <c r="D10" s="14">
        <v>104</v>
      </c>
      <c r="E10" s="14">
        <v>582</v>
      </c>
      <c r="F10" s="7" t="s">
        <v>34</v>
      </c>
      <c r="G10" s="7" t="s">
        <v>34</v>
      </c>
      <c r="H10" s="10" t="s">
        <v>9</v>
      </c>
    </row>
    <row r="11" spans="1:8" ht="15" customHeight="1">
      <c r="A11" s="7" t="s">
        <v>29</v>
      </c>
      <c r="B11" s="14" t="s">
        <v>34</v>
      </c>
      <c r="C11" s="14" t="s">
        <v>34</v>
      </c>
      <c r="D11" s="14" t="s">
        <v>34</v>
      </c>
      <c r="E11" s="14">
        <v>5</v>
      </c>
      <c r="F11" s="7" t="s">
        <v>34</v>
      </c>
      <c r="G11" s="7" t="s">
        <v>34</v>
      </c>
      <c r="H11" s="10" t="s">
        <v>10</v>
      </c>
    </row>
    <row r="12" spans="1:8" ht="15" customHeight="1">
      <c r="A12" s="7" t="s">
        <v>11</v>
      </c>
      <c r="B12" s="14" t="s">
        <v>34</v>
      </c>
      <c r="C12" s="14" t="s">
        <v>34</v>
      </c>
      <c r="D12" s="14">
        <v>9</v>
      </c>
      <c r="E12" s="14">
        <v>63</v>
      </c>
      <c r="F12" s="7" t="s">
        <v>34</v>
      </c>
      <c r="G12" s="7" t="s">
        <v>34</v>
      </c>
      <c r="H12" s="10" t="s">
        <v>12</v>
      </c>
    </row>
    <row r="13" spans="1:8" ht="15" customHeight="1">
      <c r="A13" s="7" t="s">
        <v>13</v>
      </c>
      <c r="B13" s="14" t="s">
        <v>34</v>
      </c>
      <c r="C13" s="14" t="s">
        <v>34</v>
      </c>
      <c r="D13" s="14">
        <v>7</v>
      </c>
      <c r="E13" s="14">
        <v>63</v>
      </c>
      <c r="F13" s="7" t="s">
        <v>34</v>
      </c>
      <c r="G13" s="7" t="s">
        <v>34</v>
      </c>
      <c r="H13" s="10" t="s">
        <v>14</v>
      </c>
    </row>
    <row r="14" spans="1:8" ht="15" customHeight="1">
      <c r="A14" s="7" t="s">
        <v>15</v>
      </c>
      <c r="B14" s="14">
        <v>113</v>
      </c>
      <c r="C14" s="14">
        <v>132</v>
      </c>
      <c r="D14" s="14">
        <v>48</v>
      </c>
      <c r="E14" s="14">
        <v>66</v>
      </c>
      <c r="F14" s="7" t="s">
        <v>34</v>
      </c>
      <c r="G14" s="7" t="s">
        <v>34</v>
      </c>
      <c r="H14" s="8" t="s">
        <v>16</v>
      </c>
    </row>
    <row r="15" spans="1:8" ht="15" customHeight="1">
      <c r="A15" s="7" t="s">
        <v>30</v>
      </c>
      <c r="B15" s="14">
        <v>728</v>
      </c>
      <c r="C15" s="14">
        <v>1041</v>
      </c>
      <c r="D15" s="14">
        <v>448</v>
      </c>
      <c r="E15" s="14">
        <v>828</v>
      </c>
      <c r="F15" s="7" t="s">
        <v>34</v>
      </c>
      <c r="G15" s="7" t="s">
        <v>34</v>
      </c>
      <c r="H15" s="10" t="s">
        <v>17</v>
      </c>
    </row>
    <row r="16" spans="1:8" ht="15" customHeight="1">
      <c r="A16" s="7" t="s">
        <v>27</v>
      </c>
      <c r="B16" s="14">
        <v>193</v>
      </c>
      <c r="C16" s="14">
        <v>508</v>
      </c>
      <c r="D16" s="14">
        <v>65</v>
      </c>
      <c r="E16" s="14">
        <v>108</v>
      </c>
      <c r="F16" s="7" t="s">
        <v>34</v>
      </c>
      <c r="G16" s="7" t="s">
        <v>34</v>
      </c>
      <c r="H16" s="10" t="s">
        <v>18</v>
      </c>
    </row>
    <row r="17" spans="1:8" ht="15" customHeight="1">
      <c r="A17" s="7" t="s">
        <v>19</v>
      </c>
      <c r="B17" s="14" t="s">
        <v>34</v>
      </c>
      <c r="C17" s="14" t="s">
        <v>34</v>
      </c>
      <c r="D17" s="14">
        <v>2</v>
      </c>
      <c r="E17" s="14">
        <v>11</v>
      </c>
      <c r="F17" s="7" t="s">
        <v>34</v>
      </c>
      <c r="G17" s="7" t="s">
        <v>34</v>
      </c>
      <c r="H17" s="10" t="s">
        <v>20</v>
      </c>
    </row>
    <row r="18" spans="1:8" ht="15.75">
      <c r="A18" s="13" t="s">
        <v>37</v>
      </c>
      <c r="B18" s="15">
        <f>SUM(B6:B17)</f>
        <v>1964</v>
      </c>
      <c r="C18" s="15">
        <f t="shared" ref="C18:G18" si="0">SUM(C6:C17)</f>
        <v>3612</v>
      </c>
      <c r="D18" s="15">
        <f t="shared" si="0"/>
        <v>2785</v>
      </c>
      <c r="E18" s="15">
        <f t="shared" si="0"/>
        <v>7192</v>
      </c>
      <c r="F18" s="15">
        <f t="shared" si="0"/>
        <v>0</v>
      </c>
      <c r="G18" s="15">
        <f t="shared" si="0"/>
        <v>0</v>
      </c>
      <c r="H18" s="2" t="s">
        <v>31</v>
      </c>
    </row>
    <row r="19" spans="1:8" ht="15" customHeight="1" thickBot="1">
      <c r="A19" s="7" t="s">
        <v>26</v>
      </c>
      <c r="B19" s="7">
        <v>18818</v>
      </c>
      <c r="C19" s="7">
        <v>166427.58333333334</v>
      </c>
      <c r="D19" s="7">
        <v>18096</v>
      </c>
      <c r="E19" s="7">
        <v>162708.5</v>
      </c>
      <c r="F19" s="7" t="s">
        <v>34</v>
      </c>
      <c r="G19" s="7" t="s">
        <v>34</v>
      </c>
      <c r="H19" s="1" t="s">
        <v>35</v>
      </c>
    </row>
    <row r="20" spans="1:8" ht="15" customHeight="1" thickBot="1">
      <c r="A20" s="3" t="s">
        <v>21</v>
      </c>
      <c r="B20" s="4">
        <f>SUM(B18:B19)</f>
        <v>20782</v>
      </c>
      <c r="C20" s="4">
        <f t="shared" ref="C20:E20" si="1">SUM(C18:C19)</f>
        <v>170039.58333333334</v>
      </c>
      <c r="D20" s="4">
        <f t="shared" si="1"/>
        <v>20881</v>
      </c>
      <c r="E20" s="4">
        <f t="shared" si="1"/>
        <v>169900.5</v>
      </c>
      <c r="F20" s="4">
        <v>19186.539983147584</v>
      </c>
      <c r="G20" s="4">
        <v>123767.00000000001</v>
      </c>
      <c r="H20" s="3" t="s">
        <v>22</v>
      </c>
    </row>
    <row r="21" spans="1:8" ht="15.75">
      <c r="A21" s="11"/>
      <c r="B21" s="12"/>
      <c r="C21" s="12"/>
      <c r="D21" s="12"/>
      <c r="E21" s="12"/>
      <c r="F21" s="12"/>
      <c r="G21" s="12"/>
      <c r="H21" s="11"/>
    </row>
  </sheetData>
  <mergeCells count="5">
    <mergeCell ref="A4:A5"/>
    <mergeCell ref="B4:C4"/>
    <mergeCell ref="D4:E4"/>
    <mergeCell ref="F4:G4"/>
    <mergeCell ref="H4:H5"/>
  </mergeCells>
  <pageMargins left="0.7" right="0.7" top="0.75" bottom="0.75" header="0.3" footer="0.3"/>
  <pageSetup paperSize="9" orientation="portrait" r:id="rId1"/>
  <webPublishItems count="1">
    <webPublishItem id="2035" divId="FishYearBook12Ch3_2035" sourceType="range" sourceRef="A2:H20" destinationFile="D:\AOAD WEBSITE\2021\8\29\FYB12\HTML\5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47-61 الصادرات البينية 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revision/>
  <dcterms:created xsi:type="dcterms:W3CDTF">2018-12-03T07:26:07Z</dcterms:created>
  <dcterms:modified xsi:type="dcterms:W3CDTF">2021-09-01T11:02:30Z</dcterms:modified>
</cp:coreProperties>
</file>