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DB719F62-2C23-4552-8EEF-402DF6EB6E7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 47-61 الصادرات البينية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2" l="1"/>
  <c r="C22" i="2" s="1"/>
  <c r="D20" i="2"/>
  <c r="D22" i="2" s="1"/>
  <c r="E20" i="2"/>
  <c r="E22" i="2" s="1"/>
  <c r="F20" i="2"/>
  <c r="F22" i="2" s="1"/>
  <c r="G20" i="2"/>
  <c r="G22" i="2" s="1"/>
  <c r="B20" i="2"/>
  <c r="B22" i="2" s="1"/>
</calcChain>
</file>

<file path=xl/sharedStrings.xml><?xml version="1.0" encoding="utf-8"?>
<sst xmlns="http://schemas.openxmlformats.org/spreadsheetml/2006/main" count="60" uniqueCount="42">
  <si>
    <t>الدولة</t>
  </si>
  <si>
    <t>Country</t>
  </si>
  <si>
    <t>الأردن</t>
  </si>
  <si>
    <t>Jordan</t>
  </si>
  <si>
    <t>الإمارات</t>
  </si>
  <si>
    <t>Emirates</t>
  </si>
  <si>
    <t>البحرين</t>
  </si>
  <si>
    <t>Bahrain</t>
  </si>
  <si>
    <t>السودان</t>
  </si>
  <si>
    <t>Sudan</t>
  </si>
  <si>
    <t>العراق</t>
  </si>
  <si>
    <t>Iraq</t>
  </si>
  <si>
    <t>عمان</t>
  </si>
  <si>
    <t>Oman</t>
  </si>
  <si>
    <t>قطر</t>
  </si>
  <si>
    <t>Qatar</t>
  </si>
  <si>
    <t>الكويت</t>
  </si>
  <si>
    <t>Kuwait</t>
  </si>
  <si>
    <t>لبنان</t>
  </si>
  <si>
    <t>Lebanon</t>
  </si>
  <si>
    <t xml:space="preserve">ليبيا    </t>
  </si>
  <si>
    <t xml:space="preserve">Libya  </t>
  </si>
  <si>
    <t xml:space="preserve">مصر  </t>
  </si>
  <si>
    <t xml:space="preserve">Egypt   </t>
  </si>
  <si>
    <t>المغرب</t>
  </si>
  <si>
    <t>Morocco</t>
  </si>
  <si>
    <t>اليمن</t>
  </si>
  <si>
    <t>Yemen</t>
  </si>
  <si>
    <t>الجملة</t>
  </si>
  <si>
    <t>Total</t>
  </si>
  <si>
    <t>Value (V): 1000 U.S. Dollar</t>
  </si>
  <si>
    <t>Quantity(Q): Ton</t>
  </si>
  <si>
    <t>باقي دول العالم</t>
  </si>
  <si>
    <t xml:space="preserve">Arab Countries </t>
  </si>
  <si>
    <t>الكمية</t>
  </si>
  <si>
    <t>القيمة</t>
  </si>
  <si>
    <t>غ.م</t>
  </si>
  <si>
    <t>Rest of the world</t>
  </si>
  <si>
    <t>الكمية طن     القيمة الف دولار</t>
  </si>
  <si>
    <t>الدول العربية</t>
  </si>
  <si>
    <t>جدول  53   صادرات الأسماك  (السعودية)</t>
  </si>
  <si>
    <t>TABLE 53 Fish  Exports (Saudi Arabia)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</si>
</sst>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</cellStyleXfs>
  <cellXfs count="19">
    <xf numFmtId="0" fontId="0" fillId="0" borderId="0" xfId="0"/>
    <xf numFmtId="0" fontId="1" fillId="0" borderId="5" xfId="0" applyFont="1" applyFill="1" applyBorder="1" applyAlignment="1">
      <alignment horizontal="center" readingOrder="2"/>
    </xf>
    <xf numFmtId="2" fontId="1" fillId="0" borderId="5" xfId="0" applyNumberFormat="1" applyFont="1" applyFill="1" applyBorder="1" applyAlignment="1">
      <alignment horizontal="center" readingOrder="2"/>
    </xf>
    <xf numFmtId="0" fontId="1" fillId="0" borderId="6" xfId="0" applyFont="1" applyFill="1" applyBorder="1" applyAlignment="1">
      <alignment horizontal="center" readingOrder="2"/>
    </xf>
    <xf numFmtId="2" fontId="1" fillId="0" borderId="6" xfId="0" applyNumberFormat="1" applyFont="1" applyFill="1" applyBorder="1" applyAlignment="1">
      <alignment horizontal="center" readingOrder="2"/>
    </xf>
    <xf numFmtId="0" fontId="1" fillId="0" borderId="7" xfId="0" applyFont="1" applyFill="1" applyBorder="1" applyAlignment="1">
      <alignment horizontal="center" readingOrder="2"/>
    </xf>
    <xf numFmtId="0" fontId="2" fillId="0" borderId="4" xfId="0" applyFont="1" applyFill="1" applyBorder="1" applyAlignment="1">
      <alignment horizontal="center" readingOrder="2"/>
    </xf>
    <xf numFmtId="2" fontId="2" fillId="0" borderId="4" xfId="0" applyNumberFormat="1" applyFont="1" applyFill="1" applyBorder="1" applyAlignment="1">
      <alignment horizontal="center" readingOrder="2"/>
    </xf>
    <xf numFmtId="0" fontId="1" fillId="0" borderId="9" xfId="0" applyFont="1" applyFill="1" applyBorder="1" applyAlignment="1">
      <alignment horizontal="center" readingOrder="1"/>
    </xf>
    <xf numFmtId="0" fontId="1" fillId="0" borderId="4" xfId="0" applyFont="1" applyFill="1" applyBorder="1" applyAlignment="1">
      <alignment horizontal="center" readingOrder="1"/>
    </xf>
    <xf numFmtId="0" fontId="2" fillId="0" borderId="5" xfId="0" applyFont="1" applyFill="1" applyBorder="1" applyAlignment="1">
      <alignment horizontal="center" readingOrder="2"/>
    </xf>
    <xf numFmtId="2" fontId="5" fillId="0" borderId="6" xfId="0" applyNumberFormat="1" applyFont="1" applyFill="1" applyBorder="1" applyAlignment="1">
      <alignment horizontal="center" readingOrder="1"/>
    </xf>
    <xf numFmtId="2" fontId="1" fillId="0" borderId="7" xfId="0" applyNumberFormat="1" applyFont="1" applyFill="1" applyBorder="1" applyAlignment="1">
      <alignment horizontal="center" readingOrder="2"/>
    </xf>
    <xf numFmtId="0" fontId="1" fillId="0" borderId="8" xfId="0" applyFont="1" applyFill="1" applyBorder="1" applyAlignment="1">
      <alignment horizontal="center" readingOrder="2"/>
    </xf>
    <xf numFmtId="0" fontId="1" fillId="0" borderId="2" xfId="0" applyFont="1" applyFill="1" applyBorder="1" applyAlignment="1">
      <alignment horizontal="center" readingOrder="2"/>
    </xf>
    <xf numFmtId="0" fontId="1" fillId="0" borderId="1" xfId="0" applyFont="1" applyFill="1" applyBorder="1" applyAlignment="1">
      <alignment horizontal="center" readingOrder="1"/>
    </xf>
    <xf numFmtId="0" fontId="1" fillId="0" borderId="3" xfId="0" applyFont="1" applyFill="1" applyBorder="1" applyAlignment="1">
      <alignment horizontal="center" readingOrder="1"/>
    </xf>
    <xf numFmtId="0" fontId="1" fillId="0" borderId="1" xfId="0" applyFont="1" applyFill="1" applyBorder="1" applyAlignment="1">
      <alignment horizontal="center" readingOrder="2"/>
    </xf>
    <xf numFmtId="0" fontId="1" fillId="0" borderId="3" xfId="0" applyFont="1" applyFill="1" applyBorder="1" applyAlignment="1">
      <alignment horizontal="center" readingOrder="2"/>
    </xf>
  </cellXfs>
  <cellStyles count="6">
    <cellStyle name="Normal" xfId="0" builtinId="0"/>
    <cellStyle name="Normal 10" xfId="3" xr:uid="{00000000-0005-0000-0000-000001000000}"/>
    <cellStyle name="Normal 2" xfId="1" xr:uid="{00000000-0005-0000-0000-000002000000}"/>
    <cellStyle name="Normal 2 2 2" xfId="4" xr:uid="{00000000-0005-0000-0000-000003000000}"/>
    <cellStyle name="Normal 3" xfId="2" xr:uid="{00000000-0005-0000-0000-000004000000}"/>
    <cellStyle name="Normal 3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22"/>
  <sheetViews>
    <sheetView rightToLeft="1" tabSelected="1" zoomScaleNormal="100" workbookViewId="0">
      <selection activeCell="J21" sqref="J21"/>
    </sheetView>
  </sheetViews>
  <sheetFormatPr defaultRowHeight="15"/>
  <cols>
    <col min="1" max="1" width="18.85546875" customWidth="1"/>
    <col min="2" max="2" width="12.140625" bestFit="1" customWidth="1"/>
    <col min="3" max="3" width="13.5703125" bestFit="1" customWidth="1"/>
    <col min="4" max="4" width="12.42578125" customWidth="1"/>
    <col min="5" max="5" width="17.5703125" customWidth="1"/>
    <col min="6" max="6" width="17.28515625" customWidth="1"/>
    <col min="7" max="7" width="12.140625" customWidth="1"/>
    <col min="8" max="8" width="26.5703125" customWidth="1"/>
    <col min="9" max="9" width="9.140625" customWidth="1"/>
    <col min="10" max="10" width="19.42578125" customWidth="1"/>
    <col min="11" max="14" width="12" hidden="1" customWidth="1"/>
    <col min="15" max="15" width="24.28515625" bestFit="1" customWidth="1"/>
    <col min="16" max="16" width="14.85546875" bestFit="1" customWidth="1"/>
    <col min="17" max="17" width="24.85546875" customWidth="1"/>
    <col min="18" max="18" width="9.85546875" customWidth="1"/>
    <col min="75" max="75" width="9.140625" customWidth="1"/>
  </cols>
  <sheetData>
    <row r="3" spans="1:8">
      <c r="A3" t="s">
        <v>40</v>
      </c>
      <c r="H3" t="s">
        <v>41</v>
      </c>
    </row>
    <row r="4" spans="1:8">
      <c r="A4" t="s">
        <v>38</v>
      </c>
      <c r="F4" t="s">
        <v>30</v>
      </c>
      <c r="H4" t="s">
        <v>31</v>
      </c>
    </row>
    <row r="5" spans="1:8" ht="16.5" thickBot="1">
      <c r="A5" s="17" t="s">
        <v>0</v>
      </c>
      <c r="B5" s="14">
        <v>2015</v>
      </c>
      <c r="C5" s="13"/>
      <c r="D5" s="14">
        <v>2016</v>
      </c>
      <c r="E5" s="13"/>
      <c r="F5" s="14">
        <v>2017</v>
      </c>
      <c r="G5" s="13"/>
      <c r="H5" s="15" t="s">
        <v>1</v>
      </c>
    </row>
    <row r="6" spans="1:8" ht="16.5" thickBot="1">
      <c r="A6" s="18"/>
      <c r="B6" s="8" t="s">
        <v>34</v>
      </c>
      <c r="C6" s="9" t="s">
        <v>35</v>
      </c>
      <c r="D6" s="8" t="s">
        <v>34</v>
      </c>
      <c r="E6" s="9" t="s">
        <v>35</v>
      </c>
      <c r="F6" s="8" t="s">
        <v>34</v>
      </c>
      <c r="G6" s="9" t="s">
        <v>35</v>
      </c>
      <c r="H6" s="16"/>
    </row>
    <row r="7" spans="1:8" ht="15.75">
      <c r="A7" s="1" t="s">
        <v>2</v>
      </c>
      <c r="B7" s="2">
        <v>321</v>
      </c>
      <c r="C7" s="2">
        <v>1712</v>
      </c>
      <c r="D7" s="4">
        <v>192</v>
      </c>
      <c r="E7" s="4">
        <v>1044</v>
      </c>
      <c r="F7" s="4">
        <v>124.55200000000001</v>
      </c>
      <c r="G7" s="4">
        <v>2.7238519999999999</v>
      </c>
      <c r="H7" s="1" t="s">
        <v>3</v>
      </c>
    </row>
    <row r="8" spans="1:8" ht="15.75">
      <c r="A8" s="3" t="s">
        <v>4</v>
      </c>
      <c r="B8" s="4">
        <v>5459.9999999999964</v>
      </c>
      <c r="C8" s="4">
        <v>4604.0000000000036</v>
      </c>
      <c r="D8" s="4">
        <v>4424</v>
      </c>
      <c r="E8" s="4">
        <v>3548</v>
      </c>
      <c r="F8" s="4">
        <v>3448.3870000000002</v>
      </c>
      <c r="G8" s="4">
        <v>34.181545</v>
      </c>
      <c r="H8" s="3" t="s">
        <v>5</v>
      </c>
    </row>
    <row r="9" spans="1:8" ht="15.75">
      <c r="A9" s="3" t="s">
        <v>6</v>
      </c>
      <c r="B9" s="4">
        <v>3782</v>
      </c>
      <c r="C9" s="4">
        <v>2201</v>
      </c>
      <c r="D9" s="4">
        <v>3591</v>
      </c>
      <c r="E9" s="4">
        <v>3404</v>
      </c>
      <c r="F9" s="4">
        <v>6837.7550000000001</v>
      </c>
      <c r="G9" s="4">
        <v>19.453073</v>
      </c>
      <c r="H9" s="3" t="s">
        <v>7</v>
      </c>
    </row>
    <row r="10" spans="1:8" ht="15.75">
      <c r="A10" s="3" t="s">
        <v>8</v>
      </c>
      <c r="B10" s="4">
        <v>30</v>
      </c>
      <c r="C10" s="4">
        <v>49</v>
      </c>
      <c r="D10" s="11" t="s">
        <v>36</v>
      </c>
      <c r="E10" s="11" t="s">
        <v>36</v>
      </c>
      <c r="F10" s="4">
        <v>12</v>
      </c>
      <c r="G10" s="4">
        <v>0.32289999999999996</v>
      </c>
      <c r="H10" s="3" t="s">
        <v>9</v>
      </c>
    </row>
    <row r="11" spans="1:8" ht="15.75">
      <c r="A11" s="3" t="s">
        <v>10</v>
      </c>
      <c r="B11" s="11" t="s">
        <v>36</v>
      </c>
      <c r="C11" s="11" t="s">
        <v>36</v>
      </c>
      <c r="D11" s="11" t="s">
        <v>36</v>
      </c>
      <c r="E11" s="11" t="s">
        <v>36</v>
      </c>
      <c r="F11" s="4">
        <v>5.9379999999999997</v>
      </c>
      <c r="G11" s="4">
        <v>2.6749999999999999E-2</v>
      </c>
      <c r="H11" s="3" t="s">
        <v>11</v>
      </c>
    </row>
    <row r="12" spans="1:8" ht="15.75">
      <c r="A12" s="3" t="s">
        <v>12</v>
      </c>
      <c r="B12" s="4">
        <v>1952</v>
      </c>
      <c r="C12" s="4">
        <v>2517</v>
      </c>
      <c r="D12" s="4">
        <v>925</v>
      </c>
      <c r="E12" s="4">
        <v>2373</v>
      </c>
      <c r="F12" s="11" t="s">
        <v>36</v>
      </c>
      <c r="G12" s="4">
        <v>0</v>
      </c>
      <c r="H12" s="3" t="s">
        <v>13</v>
      </c>
    </row>
    <row r="13" spans="1:8" ht="15.75">
      <c r="A13" s="3" t="s">
        <v>14</v>
      </c>
      <c r="B13" s="4">
        <v>7386</v>
      </c>
      <c r="C13" s="4">
        <v>3337</v>
      </c>
      <c r="D13" s="4">
        <v>8455</v>
      </c>
      <c r="E13" s="4">
        <v>5057</v>
      </c>
      <c r="F13" s="4">
        <v>2981.319</v>
      </c>
      <c r="G13" s="4">
        <v>9.327261</v>
      </c>
      <c r="H13" s="3" t="s">
        <v>15</v>
      </c>
    </row>
    <row r="14" spans="1:8" ht="15.75">
      <c r="A14" s="3" t="s">
        <v>16</v>
      </c>
      <c r="B14" s="4">
        <v>3910</v>
      </c>
      <c r="C14" s="4">
        <v>3540</v>
      </c>
      <c r="D14" s="4">
        <v>3910</v>
      </c>
      <c r="E14" s="4">
        <v>3540</v>
      </c>
      <c r="F14" s="4">
        <v>7071.2520000000004</v>
      </c>
      <c r="G14" s="4">
        <v>35.09675</v>
      </c>
      <c r="H14" s="3" t="s">
        <v>17</v>
      </c>
    </row>
    <row r="15" spans="1:8" ht="15.75">
      <c r="A15" s="3" t="s">
        <v>18</v>
      </c>
      <c r="B15" s="4">
        <v>79</v>
      </c>
      <c r="C15" s="4">
        <v>658</v>
      </c>
      <c r="D15" s="4">
        <v>72</v>
      </c>
      <c r="E15" s="4">
        <v>558</v>
      </c>
      <c r="F15" s="4">
        <v>30.352</v>
      </c>
      <c r="G15" s="4">
        <v>0.92671300000000001</v>
      </c>
      <c r="H15" s="3" t="s">
        <v>19</v>
      </c>
    </row>
    <row r="16" spans="1:8" ht="15.75">
      <c r="A16" s="3" t="s">
        <v>20</v>
      </c>
      <c r="B16" s="11" t="s">
        <v>36</v>
      </c>
      <c r="C16" s="11" t="s">
        <v>36</v>
      </c>
      <c r="D16" s="4">
        <v>37</v>
      </c>
      <c r="E16" s="4">
        <v>238</v>
      </c>
      <c r="F16" s="11" t="s">
        <v>36</v>
      </c>
      <c r="G16" s="4">
        <v>0</v>
      </c>
      <c r="H16" s="3" t="s">
        <v>21</v>
      </c>
    </row>
    <row r="17" spans="1:8" ht="15.75">
      <c r="A17" s="3" t="s">
        <v>22</v>
      </c>
      <c r="B17" s="4">
        <v>964</v>
      </c>
      <c r="C17" s="4">
        <v>4148</v>
      </c>
      <c r="D17" s="4">
        <v>1232.0000000000036</v>
      </c>
      <c r="E17" s="4">
        <v>3428</v>
      </c>
      <c r="F17" s="4">
        <v>1314.9870000000001</v>
      </c>
      <c r="G17" s="4">
        <v>14.381709000000001</v>
      </c>
      <c r="H17" s="3" t="s">
        <v>23</v>
      </c>
    </row>
    <row r="18" spans="1:8" ht="15.75">
      <c r="A18" s="3" t="s">
        <v>24</v>
      </c>
      <c r="B18" s="4">
        <v>49</v>
      </c>
      <c r="C18" s="4">
        <v>259</v>
      </c>
      <c r="D18" s="4">
        <v>17</v>
      </c>
      <c r="E18" s="4">
        <v>89</v>
      </c>
      <c r="F18" s="11" t="s">
        <v>36</v>
      </c>
      <c r="G18" s="4">
        <v>0</v>
      </c>
      <c r="H18" s="3" t="s">
        <v>25</v>
      </c>
    </row>
    <row r="19" spans="1:8" ht="15.75">
      <c r="A19" s="5" t="s">
        <v>26</v>
      </c>
      <c r="B19" s="12">
        <v>0</v>
      </c>
      <c r="C19" s="12">
        <v>0</v>
      </c>
      <c r="D19" s="4">
        <v>29</v>
      </c>
      <c r="E19" s="4">
        <v>27</v>
      </c>
      <c r="F19" s="4">
        <v>150.83000000000001</v>
      </c>
      <c r="G19" s="4">
        <v>0.70660000000000001</v>
      </c>
      <c r="H19" s="5" t="s">
        <v>27</v>
      </c>
    </row>
    <row r="20" spans="1:8" ht="15.75">
      <c r="A20" s="10" t="s">
        <v>39</v>
      </c>
      <c r="B20" s="12">
        <f>SUM(B7:B19)</f>
        <v>23932.999999999996</v>
      </c>
      <c r="C20" s="12">
        <f t="shared" ref="C20:G20" si="0">SUM(C7:C19)</f>
        <v>23025.000000000004</v>
      </c>
      <c r="D20" s="12">
        <f t="shared" si="0"/>
        <v>22884.000000000004</v>
      </c>
      <c r="E20" s="12">
        <f t="shared" si="0"/>
        <v>23306</v>
      </c>
      <c r="F20" s="12">
        <f t="shared" si="0"/>
        <v>21977.372000000003</v>
      </c>
      <c r="G20" s="12">
        <f t="shared" si="0"/>
        <v>117.147153</v>
      </c>
      <c r="H20" s="5" t="s">
        <v>33</v>
      </c>
    </row>
    <row r="21" spans="1:8" ht="16.5" thickBot="1">
      <c r="A21" s="3" t="s">
        <v>32</v>
      </c>
      <c r="B21" s="11" t="s">
        <v>36</v>
      </c>
      <c r="C21" s="11" t="s">
        <v>36</v>
      </c>
      <c r="D21" s="11" t="s">
        <v>36</v>
      </c>
      <c r="E21" s="11" t="s">
        <v>36</v>
      </c>
      <c r="F21" s="4">
        <v>40212.168999999994</v>
      </c>
      <c r="G21" s="4">
        <v>894.19896199999994</v>
      </c>
      <c r="H21" s="3" t="s">
        <v>37</v>
      </c>
    </row>
    <row r="22" spans="1:8" ht="16.5" thickBot="1">
      <c r="A22" s="6" t="s">
        <v>28</v>
      </c>
      <c r="B22" s="7">
        <f>SUM(B20:B21)</f>
        <v>23932.999999999996</v>
      </c>
      <c r="C22" s="7">
        <f t="shared" ref="C22:G22" si="1">SUM(C20:C21)</f>
        <v>23025.000000000004</v>
      </c>
      <c r="D22" s="7">
        <f t="shared" si="1"/>
        <v>22884.000000000004</v>
      </c>
      <c r="E22" s="7">
        <f t="shared" si="1"/>
        <v>23306</v>
      </c>
      <c r="F22" s="7">
        <f t="shared" si="1"/>
        <v>62189.540999999997</v>
      </c>
      <c r="G22" s="7">
        <f t="shared" si="1"/>
        <v>1011.3461149999999</v>
      </c>
      <c r="H22" s="6" t="s">
        <v>29</v>
      </c>
    </row>
  </sheetData>
  <mergeCells count="5">
    <mergeCell ref="A5:A6"/>
    <mergeCell ref="B5:C5"/>
    <mergeCell ref="D5:E5"/>
    <mergeCell ref="F5:G5"/>
    <mergeCell ref="H5:H6"/>
  </mergeCells>
  <pageMargins left="0.7" right="0.7" top="0.75" bottom="0.75" header="0.3" footer="0.3"/>
  <pageSetup paperSize="9" orientation="portrait" r:id="rId1"/>
  <webPublishItems count="1">
    <webPublishItem id="29749" divId="FishYearBook12Ch3_29749" sourceType="range" sourceRef="A3:H23" destinationFile="D:\AOAD WEBSITE\2021\8\29\FYB12\HTML\T53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47-61 الصادرات البينية 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cp:revision/>
  <dcterms:created xsi:type="dcterms:W3CDTF">2018-12-03T07:26:07Z</dcterms:created>
  <dcterms:modified xsi:type="dcterms:W3CDTF">2021-09-01T11:07:07Z</dcterms:modified>
</cp:coreProperties>
</file>