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8_{48B2C6C4-8748-406A-A9C9-4D669B802B9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47-61 الصادرات البينية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6" i="2" l="1"/>
  <c r="B78" i="2" s="1"/>
  <c r="G76" i="2"/>
  <c r="G78" i="2" s="1"/>
  <c r="C76" i="2"/>
  <c r="C78" i="2" s="1"/>
  <c r="D76" i="2"/>
  <c r="D78" i="2" s="1"/>
  <c r="E76" i="2"/>
  <c r="E78" i="2" s="1"/>
  <c r="F76" i="2"/>
  <c r="F78" i="2" s="1"/>
</calcChain>
</file>

<file path=xl/sharedStrings.xml><?xml version="1.0" encoding="utf-8"?>
<sst xmlns="http://schemas.openxmlformats.org/spreadsheetml/2006/main" count="262" uniqueCount="156">
  <si>
    <t>Country</t>
  </si>
  <si>
    <t>Jordan</t>
  </si>
  <si>
    <t>Emirates</t>
  </si>
  <si>
    <t>البحرين</t>
  </si>
  <si>
    <t>Bahrain</t>
  </si>
  <si>
    <t>تونس</t>
  </si>
  <si>
    <t>Tunisia</t>
  </si>
  <si>
    <t>السعودية</t>
  </si>
  <si>
    <t>Saudi Arabia</t>
  </si>
  <si>
    <t>سوريا</t>
  </si>
  <si>
    <t>Syria</t>
  </si>
  <si>
    <t>العراق</t>
  </si>
  <si>
    <t>Iraq</t>
  </si>
  <si>
    <t>فلسطين</t>
  </si>
  <si>
    <t>قطر</t>
  </si>
  <si>
    <t>Qatar</t>
  </si>
  <si>
    <t>الكويت</t>
  </si>
  <si>
    <t>Kuwait</t>
  </si>
  <si>
    <t>لبنان</t>
  </si>
  <si>
    <t>Lebanon</t>
  </si>
  <si>
    <t xml:space="preserve">Libya  </t>
  </si>
  <si>
    <t xml:space="preserve">Egypt   </t>
  </si>
  <si>
    <t>موريتانيا</t>
  </si>
  <si>
    <t>Mauritania</t>
  </si>
  <si>
    <t>اليمن</t>
  </si>
  <si>
    <t>Yemen</t>
  </si>
  <si>
    <t>الجملة</t>
  </si>
  <si>
    <t>Total</t>
  </si>
  <si>
    <t>Value (V): 1000 U.S. Dollar</t>
  </si>
  <si>
    <t>Quantity(Q): Ton</t>
  </si>
  <si>
    <t>الجهة المصدر إليها</t>
  </si>
  <si>
    <t>باقي دول العالم</t>
  </si>
  <si>
    <t>مصر</t>
  </si>
  <si>
    <t>استراليا</t>
  </si>
  <si>
    <t>Australia</t>
  </si>
  <si>
    <t>Japan</t>
  </si>
  <si>
    <t>كوريا الجنوبية</t>
  </si>
  <si>
    <t>South Korea</t>
  </si>
  <si>
    <t>Taiwan</t>
  </si>
  <si>
    <t>Singapore</t>
  </si>
  <si>
    <t>فيتنام</t>
  </si>
  <si>
    <t>Vietnam</t>
  </si>
  <si>
    <t>Thailand</t>
  </si>
  <si>
    <t>Malaysia</t>
  </si>
  <si>
    <t>الهند</t>
  </si>
  <si>
    <t>India</t>
  </si>
  <si>
    <t>Indonesia</t>
  </si>
  <si>
    <t>Bangladesh</t>
  </si>
  <si>
    <t>Sri Lanka</t>
  </si>
  <si>
    <t>USA</t>
  </si>
  <si>
    <t>الفلبين</t>
  </si>
  <si>
    <t>Philippines</t>
  </si>
  <si>
    <t>Italy</t>
  </si>
  <si>
    <t>Belgium</t>
  </si>
  <si>
    <t>بنما</t>
  </si>
  <si>
    <t>Panama</t>
  </si>
  <si>
    <t>Marshall Islands</t>
  </si>
  <si>
    <t>South Africa</t>
  </si>
  <si>
    <t>قبرص</t>
  </si>
  <si>
    <t>Cyprus</t>
  </si>
  <si>
    <t>مالطا</t>
  </si>
  <si>
    <t>Malta</t>
  </si>
  <si>
    <t>هولندا</t>
  </si>
  <si>
    <t>Hong Kong</t>
  </si>
  <si>
    <t>ليبيا</t>
  </si>
  <si>
    <t>الدول العربية:</t>
  </si>
  <si>
    <t>Arab Countries</t>
  </si>
  <si>
    <t>الاردن</t>
  </si>
  <si>
    <t>الامارات</t>
  </si>
  <si>
    <t>اسبانيا</t>
  </si>
  <si>
    <t>Spain</t>
  </si>
  <si>
    <t>الصين</t>
  </si>
  <si>
    <t>China</t>
  </si>
  <si>
    <t>المانيا</t>
  </si>
  <si>
    <t>Germany</t>
  </si>
  <si>
    <t>البرتغال</t>
  </si>
  <si>
    <t>Portugal</t>
  </si>
  <si>
    <t xml:space="preserve">المملكة المتحدة  </t>
  </si>
  <si>
    <t>United kingdom</t>
  </si>
  <si>
    <t>اليابان</t>
  </si>
  <si>
    <t>اليونان</t>
  </si>
  <si>
    <t>Greece</t>
  </si>
  <si>
    <t>امريكا</t>
  </si>
  <si>
    <t>انجولا</t>
  </si>
  <si>
    <t>Angola</t>
  </si>
  <si>
    <t>اندونيسيا</t>
  </si>
  <si>
    <t>ايران</t>
  </si>
  <si>
    <t>Iran</t>
  </si>
  <si>
    <t>ايرلندا</t>
  </si>
  <si>
    <t>Ireland</t>
  </si>
  <si>
    <t>ايطاليا</t>
  </si>
  <si>
    <t xml:space="preserve">بلجيكا </t>
  </si>
  <si>
    <t>بنجلاديش</t>
  </si>
  <si>
    <t>تايلند</t>
  </si>
  <si>
    <t>تـايـوان</t>
  </si>
  <si>
    <t>تركيا</t>
  </si>
  <si>
    <t>Turkey</t>
  </si>
  <si>
    <t>تنزانيا</t>
  </si>
  <si>
    <t>Tanzania</t>
  </si>
  <si>
    <t>جزر الفيجي</t>
  </si>
  <si>
    <t>Fijian Islands</t>
  </si>
  <si>
    <t>جنوب افريقيا</t>
  </si>
  <si>
    <t xml:space="preserve">سريلانكا  </t>
  </si>
  <si>
    <t>سنغافورة</t>
  </si>
  <si>
    <t>غانا</t>
  </si>
  <si>
    <t>Ghana</t>
  </si>
  <si>
    <t>فرنسا</t>
  </si>
  <si>
    <t>France</t>
  </si>
  <si>
    <t>سلطنة بروناي</t>
  </si>
  <si>
    <t>Sultanate of Brunei</t>
  </si>
  <si>
    <t>كينيا</t>
  </si>
  <si>
    <t>Kenya</t>
  </si>
  <si>
    <t>كندا</t>
  </si>
  <si>
    <t>Canada</t>
  </si>
  <si>
    <t>ماليزيا</t>
  </si>
  <si>
    <t>موريشيوس</t>
  </si>
  <si>
    <t>Mauritius</t>
  </si>
  <si>
    <t>نيبال</t>
  </si>
  <si>
    <t>Nepal</t>
  </si>
  <si>
    <t>Holland</t>
  </si>
  <si>
    <t>هونكونج</t>
  </si>
  <si>
    <t>بلغاريا</t>
  </si>
  <si>
    <t>Bulgaria</t>
  </si>
  <si>
    <t>البرازيل</t>
  </si>
  <si>
    <t>Brazil</t>
  </si>
  <si>
    <t>راوندا</t>
  </si>
  <si>
    <t>Ronda</t>
  </si>
  <si>
    <t>جــزر المالديف</t>
  </si>
  <si>
    <t>Maldives</t>
  </si>
  <si>
    <t>جمهورية بنين</t>
  </si>
  <si>
    <t>Republic of Benin</t>
  </si>
  <si>
    <t>بابوا غينيا الجديدة</t>
  </si>
  <si>
    <t>Papua New Guinea</t>
  </si>
  <si>
    <t>نيجيريا</t>
  </si>
  <si>
    <t>Nigeria</t>
  </si>
  <si>
    <t>هنغاريا</t>
  </si>
  <si>
    <t>Hungary</t>
  </si>
  <si>
    <t>جزيرة مارشال</t>
  </si>
  <si>
    <t>السنغال</t>
  </si>
  <si>
    <t>Senegal</t>
  </si>
  <si>
    <t>ترينداد وتوباجو</t>
  </si>
  <si>
    <t>Trinidad and Tobago</t>
  </si>
  <si>
    <t>زامبيا</t>
  </si>
  <si>
    <t>Zambia</t>
  </si>
  <si>
    <t>ساموا</t>
  </si>
  <si>
    <t>Samoa</t>
  </si>
  <si>
    <t>Other Arab Countries</t>
  </si>
  <si>
    <t>الكمية</t>
  </si>
  <si>
    <t>القيمة</t>
  </si>
  <si>
    <t>غ.م</t>
  </si>
  <si>
    <t>الكمية طن     القيمة الف دولار</t>
  </si>
  <si>
    <t xml:space="preserve">plastaine </t>
  </si>
  <si>
    <t>دول  عربية أخرى</t>
  </si>
  <si>
    <t xml:space="preserve">The Rest of the World </t>
  </si>
  <si>
    <t>جدول  55  صادرات الأسماك  (عُمان)</t>
  </si>
  <si>
    <t>TABLE 55 Fish  Exports (Oman)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</si>
</sst>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16">
    <xf numFmtId="0" fontId="0" fillId="0" borderId="0" xfId="0"/>
    <xf numFmtId="0" fontId="1" fillId="0" borderId="5" xfId="0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2" fontId="1" fillId="0" borderId="6" xfId="0" applyNumberFormat="1" applyFont="1" applyFill="1" applyBorder="1" applyAlignment="1">
      <alignment horizontal="center" readingOrder="2"/>
    </xf>
    <xf numFmtId="0" fontId="2" fillId="0" borderId="4" xfId="0" applyFont="1" applyFill="1" applyBorder="1" applyAlignment="1">
      <alignment horizontal="center" readingOrder="2"/>
    </xf>
    <xf numFmtId="2" fontId="2" fillId="0" borderId="4" xfId="0" applyNumberFormat="1" applyFont="1" applyFill="1" applyBorder="1" applyAlignment="1">
      <alignment horizontal="center" readingOrder="2"/>
    </xf>
    <xf numFmtId="0" fontId="1" fillId="0" borderId="8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2" fontId="6" fillId="0" borderId="6" xfId="0" applyNumberFormat="1" applyFont="1" applyFill="1" applyBorder="1" applyAlignment="1">
      <alignment horizontal="center" readingOrder="1"/>
    </xf>
    <xf numFmtId="0" fontId="3" fillId="0" borderId="1" xfId="0" applyFont="1" applyFill="1" applyBorder="1" applyAlignment="1">
      <alignment horizontal="center" vertical="center" wrapText="1" readingOrder="2"/>
    </xf>
    <xf numFmtId="0" fontId="3" fillId="0" borderId="3" xfId="0" applyFont="1" applyFill="1" applyBorder="1" applyAlignment="1">
      <alignment horizontal="center" vertical="center" wrapText="1" readingOrder="2"/>
    </xf>
    <xf numFmtId="0" fontId="1" fillId="0" borderId="9" xfId="0" applyFont="1" applyFill="1" applyBorder="1" applyAlignment="1">
      <alignment horizontal="center" readingOrder="2"/>
    </xf>
    <xf numFmtId="0" fontId="1" fillId="0" borderId="7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vertical="center" readingOrder="1"/>
    </xf>
    <xf numFmtId="0" fontId="1" fillId="0" borderId="3" xfId="0" applyFont="1" applyFill="1" applyBorder="1" applyAlignment="1">
      <alignment horizontal="center" vertical="center" readingOrder="1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8"/>
  <sheetViews>
    <sheetView rightToLeft="1" tabSelected="1" zoomScaleNormal="100" workbookViewId="0">
      <selection activeCell="A80" sqref="A80:XFD437"/>
    </sheetView>
  </sheetViews>
  <sheetFormatPr defaultRowHeight="15"/>
  <cols>
    <col min="1" max="1" width="18.85546875" customWidth="1"/>
    <col min="2" max="2" width="12.140625" bestFit="1" customWidth="1"/>
    <col min="3" max="3" width="13.5703125" bestFit="1" customWidth="1"/>
    <col min="4" max="4" width="12.42578125" customWidth="1"/>
    <col min="5" max="5" width="17.5703125" customWidth="1"/>
    <col min="6" max="6" width="17.28515625" customWidth="1"/>
    <col min="7" max="7" width="12.140625" customWidth="1"/>
    <col min="8" max="8" width="26.5703125" customWidth="1"/>
    <col min="9" max="9" width="9.140625" customWidth="1"/>
    <col min="10" max="10" width="19.42578125" customWidth="1"/>
    <col min="11" max="14" width="12" hidden="1" customWidth="1"/>
    <col min="15" max="15" width="24.28515625" bestFit="1" customWidth="1"/>
    <col min="16" max="16" width="14.85546875" bestFit="1" customWidth="1"/>
    <col min="17" max="17" width="24.85546875" customWidth="1"/>
    <col min="18" max="18" width="9.85546875" customWidth="1"/>
    <col min="75" max="75" width="9.140625" customWidth="1"/>
  </cols>
  <sheetData>
    <row r="1" spans="1:8">
      <c r="A1" t="s">
        <v>154</v>
      </c>
      <c r="H1" t="s">
        <v>155</v>
      </c>
    </row>
    <row r="2" spans="1:8" ht="15.75" thickBot="1">
      <c r="A2" t="s">
        <v>150</v>
      </c>
      <c r="F2" t="s">
        <v>28</v>
      </c>
      <c r="H2" t="s">
        <v>29</v>
      </c>
    </row>
    <row r="3" spans="1:8" ht="16.5" thickBot="1">
      <c r="A3" s="9" t="s">
        <v>30</v>
      </c>
      <c r="B3" s="11">
        <v>2015</v>
      </c>
      <c r="C3" s="12"/>
      <c r="D3" s="13">
        <v>2016</v>
      </c>
      <c r="E3" s="12"/>
      <c r="F3" s="13">
        <v>2017</v>
      </c>
      <c r="G3" s="11"/>
      <c r="H3" s="14" t="s">
        <v>0</v>
      </c>
    </row>
    <row r="4" spans="1:8" ht="16.5" thickBot="1">
      <c r="A4" s="10"/>
      <c r="B4" s="6" t="s">
        <v>147</v>
      </c>
      <c r="C4" s="7" t="s">
        <v>148</v>
      </c>
      <c r="D4" s="6" t="s">
        <v>147</v>
      </c>
      <c r="E4" s="7" t="s">
        <v>148</v>
      </c>
      <c r="F4" s="6" t="s">
        <v>147</v>
      </c>
      <c r="G4" s="7" t="s">
        <v>148</v>
      </c>
      <c r="H4" s="15"/>
    </row>
    <row r="5" spans="1:8" ht="15.75">
      <c r="A5" s="2" t="s">
        <v>67</v>
      </c>
      <c r="B5" s="3">
        <v>200.35729999999998</v>
      </c>
      <c r="C5" s="3">
        <v>508.54800196891188</v>
      </c>
      <c r="D5" s="3">
        <v>85.539999999999992</v>
      </c>
      <c r="E5" s="3">
        <v>248.76432</v>
      </c>
      <c r="F5" s="3">
        <v>193.18100000000001</v>
      </c>
      <c r="G5" s="3">
        <v>402.95252849740933</v>
      </c>
      <c r="H5" s="1" t="s">
        <v>1</v>
      </c>
    </row>
    <row r="6" spans="1:8" ht="15.75">
      <c r="A6" s="2" t="s">
        <v>68</v>
      </c>
      <c r="B6" s="3">
        <v>63122.315899999994</v>
      </c>
      <c r="C6" s="3">
        <v>102601.84489808283</v>
      </c>
      <c r="D6" s="3">
        <v>66646.464349999995</v>
      </c>
      <c r="E6" s="3">
        <v>97027.401030000008</v>
      </c>
      <c r="F6" s="3">
        <v>58177.868700000006</v>
      </c>
      <c r="G6" s="3">
        <v>79596.809911917109</v>
      </c>
      <c r="H6" s="1" t="s">
        <v>2</v>
      </c>
    </row>
    <row r="7" spans="1:8" ht="15.75">
      <c r="A7" s="2" t="s">
        <v>3</v>
      </c>
      <c r="B7" s="3">
        <v>113.64109999999999</v>
      </c>
      <c r="C7" s="3">
        <v>180.04474136010367</v>
      </c>
      <c r="D7" s="3">
        <v>316.51600000000002</v>
      </c>
      <c r="E7" s="3">
        <v>253.22689</v>
      </c>
      <c r="F7" s="3">
        <v>689.35974399999998</v>
      </c>
      <c r="G7" s="3">
        <v>513.77968134715024</v>
      </c>
      <c r="H7" s="1" t="s">
        <v>4</v>
      </c>
    </row>
    <row r="8" spans="1:8" ht="15.75">
      <c r="A8" s="2" t="s">
        <v>7</v>
      </c>
      <c r="B8" s="3">
        <v>18376.564299999995</v>
      </c>
      <c r="C8" s="3">
        <v>26952.896543730578</v>
      </c>
      <c r="D8" s="3">
        <v>19224.305999999997</v>
      </c>
      <c r="E8" s="3">
        <v>30559.57576</v>
      </c>
      <c r="F8" s="3">
        <v>19485.575850000001</v>
      </c>
      <c r="G8" s="3">
        <v>32075.763031088081</v>
      </c>
      <c r="H8" s="1" t="s">
        <v>8</v>
      </c>
    </row>
    <row r="9" spans="1:8" ht="15.75">
      <c r="A9" s="2" t="s">
        <v>11</v>
      </c>
      <c r="B9" s="3">
        <v>286.49</v>
      </c>
      <c r="C9" s="3">
        <v>709.01109326424876</v>
      </c>
      <c r="D9" s="3">
        <v>40</v>
      </c>
      <c r="E9" s="3">
        <v>77.699999999999989</v>
      </c>
      <c r="F9" s="3">
        <v>80</v>
      </c>
      <c r="G9" s="3">
        <v>82.891191709844549</v>
      </c>
      <c r="H9" s="1" t="s">
        <v>12</v>
      </c>
    </row>
    <row r="10" spans="1:8" ht="15.75">
      <c r="A10" s="2" t="s">
        <v>16</v>
      </c>
      <c r="B10" s="3">
        <v>587</v>
      </c>
      <c r="C10" s="3">
        <v>515.96704663212438</v>
      </c>
      <c r="D10" s="3">
        <v>476.48399999999998</v>
      </c>
      <c r="E10" s="3">
        <v>416.77502999999984</v>
      </c>
      <c r="F10" s="3">
        <v>505.06200000000007</v>
      </c>
      <c r="G10" s="3">
        <v>521.69977461139888</v>
      </c>
      <c r="H10" s="1" t="s">
        <v>17</v>
      </c>
    </row>
    <row r="11" spans="1:8" ht="15.75">
      <c r="A11" s="2" t="s">
        <v>24</v>
      </c>
      <c r="B11" s="3">
        <v>24.576000000000001</v>
      </c>
      <c r="C11" s="3">
        <v>85.377326424870475</v>
      </c>
      <c r="D11" s="3">
        <v>81.055999999999997</v>
      </c>
      <c r="E11" s="3">
        <v>113.17004999999999</v>
      </c>
      <c r="F11" s="8" t="s">
        <v>149</v>
      </c>
      <c r="G11" s="3">
        <v>0</v>
      </c>
      <c r="H11" s="1" t="s">
        <v>25</v>
      </c>
    </row>
    <row r="12" spans="1:8" ht="15.75">
      <c r="A12" s="2" t="s">
        <v>5</v>
      </c>
      <c r="B12" s="3">
        <v>0</v>
      </c>
      <c r="C12" s="3">
        <v>0</v>
      </c>
      <c r="D12" s="3">
        <v>0</v>
      </c>
      <c r="E12" s="3">
        <v>0</v>
      </c>
      <c r="F12" s="3">
        <v>40.328000000000003</v>
      </c>
      <c r="G12" s="3">
        <v>107.10740932642484</v>
      </c>
      <c r="H12" s="1" t="s">
        <v>6</v>
      </c>
    </row>
    <row r="13" spans="1:8" ht="15.75">
      <c r="A13" s="2" t="s">
        <v>9</v>
      </c>
      <c r="B13" s="3">
        <v>160.066</v>
      </c>
      <c r="C13" s="3">
        <v>296.40900248704662</v>
      </c>
      <c r="D13" s="3">
        <v>52</v>
      </c>
      <c r="E13" s="3">
        <v>86.897090000000006</v>
      </c>
      <c r="F13" s="8" t="s">
        <v>149</v>
      </c>
      <c r="G13" s="3">
        <v>0</v>
      </c>
      <c r="H13" s="1" t="s">
        <v>10</v>
      </c>
    </row>
    <row r="14" spans="1:8" ht="15.75">
      <c r="A14" s="2" t="s">
        <v>14</v>
      </c>
      <c r="B14" s="3">
        <v>4430.2577999999994</v>
      </c>
      <c r="C14" s="3">
        <v>4932.5241347150268</v>
      </c>
      <c r="D14" s="3">
        <v>4195.26</v>
      </c>
      <c r="E14" s="3">
        <v>4502.4171499999993</v>
      </c>
      <c r="F14" s="3">
        <v>2481.1529999999998</v>
      </c>
      <c r="G14" s="3">
        <v>2926.1144715025907</v>
      </c>
      <c r="H14" s="1" t="s">
        <v>15</v>
      </c>
    </row>
    <row r="15" spans="1:8" ht="15.75">
      <c r="A15" s="2" t="s">
        <v>18</v>
      </c>
      <c r="B15" s="3">
        <v>79.1965</v>
      </c>
      <c r="C15" s="3">
        <v>316.28860103626943</v>
      </c>
      <c r="D15" s="3">
        <v>35.106000000000002</v>
      </c>
      <c r="E15" s="3">
        <v>39.883409999999998</v>
      </c>
      <c r="F15" s="3">
        <v>9</v>
      </c>
      <c r="G15" s="3">
        <v>25.927461139896369</v>
      </c>
      <c r="H15" s="1" t="s">
        <v>19</v>
      </c>
    </row>
    <row r="16" spans="1:8" ht="15.75">
      <c r="A16" s="2" t="s">
        <v>64</v>
      </c>
      <c r="B16" s="3">
        <v>346.96839999999997</v>
      </c>
      <c r="C16" s="3">
        <v>740.22687829015547</v>
      </c>
      <c r="D16" s="3">
        <v>269</v>
      </c>
      <c r="E16" s="3">
        <v>170.78459999999998</v>
      </c>
      <c r="F16" s="3">
        <v>270</v>
      </c>
      <c r="G16" s="3">
        <v>186.06217616580312</v>
      </c>
      <c r="H16" s="1" t="s">
        <v>20</v>
      </c>
    </row>
    <row r="17" spans="1:8" ht="15.75">
      <c r="A17" s="2" t="s">
        <v>32</v>
      </c>
      <c r="B17" s="3">
        <v>4656.1099999999997</v>
      </c>
      <c r="C17" s="3">
        <v>6034.5181663212425</v>
      </c>
      <c r="D17" s="3">
        <v>4130.8960000000006</v>
      </c>
      <c r="E17" s="3">
        <v>3727.8906000000002</v>
      </c>
      <c r="F17" s="3">
        <v>5370.5649999999987</v>
      </c>
      <c r="G17" s="3">
        <v>4362.9247098445594</v>
      </c>
      <c r="H17" s="1" t="s">
        <v>21</v>
      </c>
    </row>
    <row r="18" spans="1:8" ht="15.75">
      <c r="A18" s="2" t="s">
        <v>13</v>
      </c>
      <c r="B18" s="8" t="s">
        <v>149</v>
      </c>
      <c r="C18" s="8" t="s">
        <v>149</v>
      </c>
      <c r="D18" s="8" t="s">
        <v>149</v>
      </c>
      <c r="E18" s="8" t="s">
        <v>149</v>
      </c>
      <c r="F18" s="3">
        <v>54</v>
      </c>
      <c r="G18" s="3">
        <v>37.212435233160626</v>
      </c>
      <c r="H18" s="1" t="s">
        <v>151</v>
      </c>
    </row>
    <row r="19" spans="1:8" ht="15.75">
      <c r="A19" s="2" t="s">
        <v>22</v>
      </c>
      <c r="B19" s="8" t="s">
        <v>149</v>
      </c>
      <c r="C19" s="8" t="s">
        <v>149</v>
      </c>
      <c r="D19" s="3">
        <v>27</v>
      </c>
      <c r="E19" s="3">
        <v>1231.8040000000001</v>
      </c>
      <c r="F19" s="3">
        <v>2.9289999999999998</v>
      </c>
      <c r="G19" s="3">
        <v>4.3391709844559587</v>
      </c>
      <c r="H19" s="2" t="s">
        <v>23</v>
      </c>
    </row>
    <row r="20" spans="1:8" ht="15.75">
      <c r="A20" s="2" t="s">
        <v>152</v>
      </c>
      <c r="B20" s="8" t="s">
        <v>149</v>
      </c>
      <c r="C20" s="8" t="s">
        <v>149</v>
      </c>
      <c r="D20" s="8" t="s">
        <v>149</v>
      </c>
      <c r="E20" s="8" t="s">
        <v>149</v>
      </c>
      <c r="F20" s="8" t="s">
        <v>149</v>
      </c>
      <c r="G20" s="8" t="s">
        <v>149</v>
      </c>
      <c r="H20" s="2" t="s">
        <v>146</v>
      </c>
    </row>
    <row r="21" spans="1:8" ht="15.75">
      <c r="A21" s="2" t="s">
        <v>69</v>
      </c>
      <c r="B21" s="3">
        <v>49.105916000000001</v>
      </c>
      <c r="C21" s="3">
        <v>159.00101683937822</v>
      </c>
      <c r="D21" s="3">
        <v>17.962800000000001</v>
      </c>
      <c r="E21" s="3">
        <v>101.22755999999998</v>
      </c>
      <c r="F21" s="8" t="s">
        <v>149</v>
      </c>
      <c r="G21" s="3">
        <v>0</v>
      </c>
      <c r="H21" s="2" t="s">
        <v>70</v>
      </c>
    </row>
    <row r="22" spans="1:8" ht="15.75">
      <c r="A22" s="2" t="s">
        <v>33</v>
      </c>
      <c r="B22" s="8" t="s">
        <v>149</v>
      </c>
      <c r="C22" s="8" t="s">
        <v>149</v>
      </c>
      <c r="D22" s="3">
        <v>7.14</v>
      </c>
      <c r="E22" s="3">
        <v>11.095559999999999</v>
      </c>
      <c r="F22" s="3">
        <v>446.81899999999996</v>
      </c>
      <c r="G22" s="3">
        <v>1356.4629611398964</v>
      </c>
      <c r="H22" s="2" t="s">
        <v>34</v>
      </c>
    </row>
    <row r="23" spans="1:8" ht="15.75">
      <c r="A23" s="2" t="s">
        <v>75</v>
      </c>
      <c r="B23" s="8" t="s">
        <v>149</v>
      </c>
      <c r="C23" s="8" t="s">
        <v>149</v>
      </c>
      <c r="D23" s="8" t="s">
        <v>149</v>
      </c>
      <c r="E23" s="8" t="s">
        <v>149</v>
      </c>
      <c r="F23" s="3">
        <v>24.978000000000002</v>
      </c>
      <c r="G23" s="3">
        <v>76.285948186528501</v>
      </c>
      <c r="H23" s="2" t="s">
        <v>76</v>
      </c>
    </row>
    <row r="24" spans="1:8" ht="15.75">
      <c r="A24" s="2" t="s">
        <v>71</v>
      </c>
      <c r="B24" s="3">
        <v>1452.6</v>
      </c>
      <c r="C24" s="3">
        <v>3457.2996373056994</v>
      </c>
      <c r="D24" s="3">
        <v>4371.9890000000005</v>
      </c>
      <c r="E24" s="3">
        <v>5309.6761199999992</v>
      </c>
      <c r="F24" s="3">
        <v>3033.04</v>
      </c>
      <c r="G24" s="3">
        <v>3023.1900932642493</v>
      </c>
      <c r="H24" s="2" t="s">
        <v>72</v>
      </c>
    </row>
    <row r="25" spans="1:8" ht="15.75">
      <c r="A25" s="2" t="s">
        <v>73</v>
      </c>
      <c r="B25" s="8" t="s">
        <v>149</v>
      </c>
      <c r="C25" s="3"/>
      <c r="D25" s="3">
        <v>1.3739000000000001</v>
      </c>
      <c r="E25" s="3">
        <v>13.123530000000001</v>
      </c>
      <c r="F25" s="8" t="s">
        <v>149</v>
      </c>
      <c r="G25" s="8" t="s">
        <v>149</v>
      </c>
      <c r="H25" s="2" t="s">
        <v>74</v>
      </c>
    </row>
    <row r="26" spans="1:8" ht="15.75">
      <c r="A26" s="2" t="s">
        <v>77</v>
      </c>
      <c r="B26" s="3">
        <v>1.5305</v>
      </c>
      <c r="C26" s="3">
        <v>13.848339378238341</v>
      </c>
      <c r="D26" s="3">
        <v>55.301099999999991</v>
      </c>
      <c r="E26" s="3">
        <v>378.55957999999993</v>
      </c>
      <c r="F26" s="3">
        <v>99.846279999999993</v>
      </c>
      <c r="G26" s="3">
        <v>598.15197150259064</v>
      </c>
      <c r="H26" s="2" t="s">
        <v>78</v>
      </c>
    </row>
    <row r="27" spans="1:8" ht="15.75">
      <c r="A27" s="2" t="s">
        <v>44</v>
      </c>
      <c r="B27" s="3">
        <v>710.89599999999996</v>
      </c>
      <c r="C27" s="3">
        <v>659.48918963730569</v>
      </c>
      <c r="D27" s="3">
        <v>4386.1499999999996</v>
      </c>
      <c r="E27" s="3">
        <v>0.30043999999999998</v>
      </c>
      <c r="F27" s="3">
        <v>991.16200000000003</v>
      </c>
      <c r="G27" s="3">
        <v>817.85815544041441</v>
      </c>
      <c r="H27" s="2" t="s">
        <v>45</v>
      </c>
    </row>
    <row r="28" spans="1:8" ht="15.75">
      <c r="A28" s="2" t="s">
        <v>79</v>
      </c>
      <c r="B28" s="3">
        <v>75.534000000000006</v>
      </c>
      <c r="C28" s="3">
        <v>91.164509196891203</v>
      </c>
      <c r="D28" s="3">
        <v>0.04</v>
      </c>
      <c r="E28" s="3">
        <v>1251.2859799999999</v>
      </c>
      <c r="F28" s="3">
        <v>232.68299999999999</v>
      </c>
      <c r="G28" s="3">
        <v>515.11208549222795</v>
      </c>
      <c r="H28" s="2" t="s">
        <v>35</v>
      </c>
    </row>
    <row r="29" spans="1:8" ht="15.75">
      <c r="A29" s="2" t="s">
        <v>80</v>
      </c>
      <c r="B29" s="3">
        <v>48.172000000000004</v>
      </c>
      <c r="C29" s="3">
        <v>408.07616839378238</v>
      </c>
      <c r="D29" s="3">
        <v>128.81100000000001</v>
      </c>
      <c r="E29" s="3">
        <v>404.19540000000001</v>
      </c>
      <c r="F29" s="3">
        <v>76.875</v>
      </c>
      <c r="G29" s="3">
        <v>254.68259326424874</v>
      </c>
      <c r="H29" s="2" t="s">
        <v>81</v>
      </c>
    </row>
    <row r="30" spans="1:8" ht="15.75">
      <c r="A30" s="2" t="s">
        <v>82</v>
      </c>
      <c r="B30" s="3">
        <v>52</v>
      </c>
      <c r="C30" s="3">
        <v>29.204870466321243</v>
      </c>
      <c r="D30" s="3">
        <v>166.46170000000001</v>
      </c>
      <c r="E30" s="3">
        <v>22.597749999999998</v>
      </c>
      <c r="F30" s="3">
        <v>197.51860000000002</v>
      </c>
      <c r="G30" s="3">
        <v>1039.3535880829015</v>
      </c>
      <c r="H30" s="2" t="s">
        <v>49</v>
      </c>
    </row>
    <row r="31" spans="1:8" ht="15.75">
      <c r="A31" s="2" t="s">
        <v>83</v>
      </c>
      <c r="B31" s="8" t="s">
        <v>149</v>
      </c>
      <c r="C31" s="8" t="s">
        <v>149</v>
      </c>
      <c r="D31" s="3">
        <v>0</v>
      </c>
      <c r="E31" s="3">
        <v>0</v>
      </c>
      <c r="F31" s="8" t="s">
        <v>149</v>
      </c>
      <c r="G31" s="8" t="s">
        <v>149</v>
      </c>
      <c r="H31" s="2" t="s">
        <v>84</v>
      </c>
    </row>
    <row r="32" spans="1:8" ht="15.75">
      <c r="A32" s="2" t="s">
        <v>85</v>
      </c>
      <c r="B32" s="3">
        <v>459</v>
      </c>
      <c r="C32" s="3">
        <v>341.52202072538853</v>
      </c>
      <c r="D32" s="3">
        <v>2246</v>
      </c>
      <c r="E32" s="3">
        <v>10669.9712</v>
      </c>
      <c r="F32" s="3">
        <v>11319.663</v>
      </c>
      <c r="G32" s="3">
        <v>7883.4069481865281</v>
      </c>
      <c r="H32" s="2" t="s">
        <v>46</v>
      </c>
    </row>
    <row r="33" spans="1:8" ht="15.75">
      <c r="A33" s="2" t="s">
        <v>86</v>
      </c>
      <c r="B33" s="3">
        <v>4</v>
      </c>
      <c r="C33" s="3">
        <v>11.222797927461139</v>
      </c>
      <c r="D33" s="3">
        <v>0</v>
      </c>
      <c r="E33" s="3">
        <v>0</v>
      </c>
      <c r="F33" s="8" t="s">
        <v>149</v>
      </c>
      <c r="G33" s="8" t="s">
        <v>149</v>
      </c>
      <c r="H33" s="2" t="s">
        <v>87</v>
      </c>
    </row>
    <row r="34" spans="1:8" ht="15.75">
      <c r="A34" s="2" t="s">
        <v>88</v>
      </c>
      <c r="B34" s="8" t="s">
        <v>149</v>
      </c>
      <c r="C34" s="8" t="s">
        <v>149</v>
      </c>
      <c r="D34" s="3">
        <v>0</v>
      </c>
      <c r="E34" s="3">
        <v>0</v>
      </c>
      <c r="F34" s="8" t="s">
        <v>149</v>
      </c>
      <c r="G34" s="8" t="s">
        <v>149</v>
      </c>
      <c r="H34" s="2" t="s">
        <v>89</v>
      </c>
    </row>
    <row r="35" spans="1:8" ht="15.75">
      <c r="A35" s="2" t="s">
        <v>90</v>
      </c>
      <c r="B35" s="3">
        <v>1449.7938000000001</v>
      </c>
      <c r="C35" s="3">
        <v>4751.0032989637302</v>
      </c>
      <c r="D35" s="3">
        <v>540.29040000000009</v>
      </c>
      <c r="E35" s="3">
        <v>491.31263999999999</v>
      </c>
      <c r="F35" s="3">
        <v>1017.115</v>
      </c>
      <c r="G35" s="3">
        <v>3860.834059585492</v>
      </c>
      <c r="H35" s="2" t="s">
        <v>52</v>
      </c>
    </row>
    <row r="36" spans="1:8" ht="15.75">
      <c r="A36" s="2" t="s">
        <v>91</v>
      </c>
      <c r="B36" s="8" t="s">
        <v>149</v>
      </c>
      <c r="C36" s="8" t="s">
        <v>149</v>
      </c>
      <c r="D36" s="3">
        <v>0</v>
      </c>
      <c r="E36" s="3">
        <v>0</v>
      </c>
      <c r="F36" s="8" t="s">
        <v>149</v>
      </c>
      <c r="G36" s="8" t="s">
        <v>149</v>
      </c>
      <c r="H36" s="2" t="s">
        <v>53</v>
      </c>
    </row>
    <row r="37" spans="1:8" ht="15.75">
      <c r="A37" s="2" t="s">
        <v>92</v>
      </c>
      <c r="B37" s="3">
        <v>11920.946692999998</v>
      </c>
      <c r="C37" s="3">
        <v>15536.698644934635</v>
      </c>
      <c r="D37" s="3">
        <v>15245.1523</v>
      </c>
      <c r="E37" s="3">
        <v>5325.9180099999994</v>
      </c>
      <c r="F37" s="3">
        <v>12906.309099999999</v>
      </c>
      <c r="G37" s="3">
        <v>8751.2945595854908</v>
      </c>
      <c r="H37" s="2" t="s">
        <v>47</v>
      </c>
    </row>
    <row r="38" spans="1:8" ht="15.75">
      <c r="A38" s="2" t="s">
        <v>93</v>
      </c>
      <c r="B38" s="3">
        <v>10801.428199999998</v>
      </c>
      <c r="C38" s="3">
        <v>13889.396443056989</v>
      </c>
      <c r="D38" s="3">
        <v>6914.9043999999994</v>
      </c>
      <c r="E38" s="3">
        <v>231.83090000000001</v>
      </c>
      <c r="F38" s="3">
        <v>14401.340773999998</v>
      </c>
      <c r="G38" s="3">
        <v>10878.727287564767</v>
      </c>
      <c r="H38" s="2" t="s">
        <v>42</v>
      </c>
    </row>
    <row r="39" spans="1:8" ht="15.75">
      <c r="A39" s="2" t="s">
        <v>94</v>
      </c>
      <c r="B39" s="3">
        <v>286.69</v>
      </c>
      <c r="C39" s="3">
        <v>536.21671658031084</v>
      </c>
      <c r="D39" s="3">
        <v>874.71499999999992</v>
      </c>
      <c r="E39" s="3">
        <v>108.46919999999999</v>
      </c>
      <c r="F39" s="3">
        <v>2560.3540000000003</v>
      </c>
      <c r="G39" s="3">
        <v>2590.1167901554404</v>
      </c>
      <c r="H39" s="2" t="s">
        <v>38</v>
      </c>
    </row>
    <row r="40" spans="1:8" ht="15.75">
      <c r="A40" s="2" t="s">
        <v>95</v>
      </c>
      <c r="B40" s="3">
        <v>0.13500000000000001</v>
      </c>
      <c r="C40" s="3">
        <v>1.058603626943005</v>
      </c>
      <c r="D40" s="3">
        <v>0</v>
      </c>
      <c r="E40" s="3">
        <v>0</v>
      </c>
      <c r="F40" s="3">
        <v>66.192000000000007</v>
      </c>
      <c r="G40" s="3">
        <v>150.60895336787564</v>
      </c>
      <c r="H40" s="2" t="s">
        <v>96</v>
      </c>
    </row>
    <row r="41" spans="1:8" ht="15.75">
      <c r="A41" s="2" t="s">
        <v>97</v>
      </c>
      <c r="B41" s="3">
        <v>107.97200000000001</v>
      </c>
      <c r="C41" s="3">
        <v>364.21595854922276</v>
      </c>
      <c r="D41" s="3">
        <v>375.863</v>
      </c>
      <c r="E41" s="3">
        <v>404.19540000000001</v>
      </c>
      <c r="F41" s="3">
        <v>269.13</v>
      </c>
      <c r="G41" s="3">
        <v>310.99791709844555</v>
      </c>
      <c r="H41" s="2" t="s">
        <v>98</v>
      </c>
    </row>
    <row r="42" spans="1:8" ht="15.75">
      <c r="A42" s="2" t="s">
        <v>99</v>
      </c>
      <c r="B42" s="3">
        <v>25</v>
      </c>
      <c r="C42" s="3">
        <v>14.040803108808289</v>
      </c>
      <c r="D42" s="3">
        <v>381</v>
      </c>
      <c r="E42" s="3">
        <v>491.31263999999999</v>
      </c>
      <c r="F42" s="3">
        <v>52.8</v>
      </c>
      <c r="G42" s="3">
        <v>36.385492227979277</v>
      </c>
      <c r="H42" s="2" t="s">
        <v>100</v>
      </c>
    </row>
    <row r="43" spans="1:8" ht="15.75">
      <c r="A43" s="2" t="s">
        <v>101</v>
      </c>
      <c r="B43" s="3">
        <v>0.03</v>
      </c>
      <c r="C43" s="3">
        <v>0.28719248704663214</v>
      </c>
      <c r="D43" s="3">
        <v>54</v>
      </c>
      <c r="E43" s="3">
        <v>3.3566400000000001</v>
      </c>
      <c r="F43" s="8" t="s">
        <v>149</v>
      </c>
      <c r="G43" s="8" t="s">
        <v>149</v>
      </c>
      <c r="H43" s="2" t="s">
        <v>57</v>
      </c>
    </row>
    <row r="44" spans="1:8" ht="15.75">
      <c r="A44" s="2" t="s">
        <v>102</v>
      </c>
      <c r="B44" s="3">
        <v>296.36930000000001</v>
      </c>
      <c r="C44" s="3">
        <v>658.56423316062182</v>
      </c>
      <c r="D44" s="3">
        <v>217.9931</v>
      </c>
      <c r="E44" s="3">
        <v>164.28370000000001</v>
      </c>
      <c r="F44" s="3">
        <v>566.30159999999989</v>
      </c>
      <c r="G44" s="3">
        <v>947.30099222797946</v>
      </c>
      <c r="H44" s="2" t="s">
        <v>48</v>
      </c>
    </row>
    <row r="45" spans="1:8" ht="15.75">
      <c r="A45" s="2" t="s">
        <v>103</v>
      </c>
      <c r="B45" s="8" t="s">
        <v>149</v>
      </c>
      <c r="C45" s="8" t="s">
        <v>149</v>
      </c>
      <c r="D45" s="3">
        <v>131.68899999999999</v>
      </c>
      <c r="E45" s="3">
        <v>1.8699799999999998</v>
      </c>
      <c r="F45" s="3">
        <v>81.2</v>
      </c>
      <c r="G45" s="3">
        <v>61.345077720207257</v>
      </c>
      <c r="H45" s="2" t="s">
        <v>39</v>
      </c>
    </row>
    <row r="46" spans="1:8" ht="15.75">
      <c r="A46" s="2" t="s">
        <v>50</v>
      </c>
      <c r="B46" s="3">
        <v>350.53</v>
      </c>
      <c r="C46" s="3">
        <v>288.63988186528496</v>
      </c>
      <c r="D46" s="3">
        <v>187.8</v>
      </c>
      <c r="E46" s="3">
        <v>102.14442</v>
      </c>
      <c r="F46" s="3">
        <v>375.6</v>
      </c>
      <c r="G46" s="3">
        <v>257.07606217616581</v>
      </c>
      <c r="H46" s="2" t="s">
        <v>51</v>
      </c>
    </row>
    <row r="47" spans="1:8" ht="15.75">
      <c r="A47" s="2" t="s">
        <v>104</v>
      </c>
      <c r="B47" s="3">
        <v>2.7519560000000003</v>
      </c>
      <c r="C47" s="3">
        <v>3.0697772020725385</v>
      </c>
      <c r="D47" s="3">
        <v>26.6</v>
      </c>
      <c r="E47" s="3">
        <v>10.6449</v>
      </c>
      <c r="F47" s="8" t="s">
        <v>149</v>
      </c>
      <c r="G47" s="8" t="s">
        <v>149</v>
      </c>
      <c r="H47" s="2" t="s">
        <v>105</v>
      </c>
    </row>
    <row r="48" spans="1:8" ht="15.75">
      <c r="A48" s="2" t="s">
        <v>106</v>
      </c>
      <c r="B48" s="3">
        <v>69.879149999999996</v>
      </c>
      <c r="C48" s="3">
        <v>312.72366398963732</v>
      </c>
      <c r="D48" s="3">
        <v>187.73161999999996</v>
      </c>
      <c r="E48" s="3">
        <v>29.3706</v>
      </c>
      <c r="F48" s="3">
        <v>361.82189999999997</v>
      </c>
      <c r="G48" s="3">
        <v>2513.1758056994818</v>
      </c>
      <c r="H48" s="2" t="s">
        <v>107</v>
      </c>
    </row>
    <row r="49" spans="1:8" ht="15.75">
      <c r="A49" s="2" t="s">
        <v>40</v>
      </c>
      <c r="B49" s="3">
        <v>716.13400000000001</v>
      </c>
      <c r="C49" s="3">
        <v>2122.3642746113987</v>
      </c>
      <c r="D49" s="3">
        <v>1427.252</v>
      </c>
      <c r="E49" s="3">
        <v>37.868389999999998</v>
      </c>
      <c r="F49" s="3">
        <v>11187.101650000001</v>
      </c>
      <c r="G49" s="3">
        <v>19981.68715284974</v>
      </c>
      <c r="H49" s="2" t="s">
        <v>41</v>
      </c>
    </row>
    <row r="50" spans="1:8" ht="15.75">
      <c r="A50" s="2" t="s">
        <v>58</v>
      </c>
      <c r="B50" s="3">
        <v>6.3259999999999996</v>
      </c>
      <c r="C50" s="3">
        <v>55.019085492227973</v>
      </c>
      <c r="D50" s="3">
        <v>0.39700000000000002</v>
      </c>
      <c r="E50" s="3">
        <v>99.342039999999997</v>
      </c>
      <c r="F50" s="3">
        <v>1.1890000000000001</v>
      </c>
      <c r="G50" s="3">
        <v>11.711300518134715</v>
      </c>
      <c r="H50" s="2" t="s">
        <v>59</v>
      </c>
    </row>
    <row r="51" spans="1:8" ht="15.75">
      <c r="A51" s="2" t="s">
        <v>112</v>
      </c>
      <c r="B51" s="8" t="s">
        <v>149</v>
      </c>
      <c r="C51" s="8" t="s">
        <v>149</v>
      </c>
      <c r="D51" s="8" t="s">
        <v>149</v>
      </c>
      <c r="E51" s="8" t="s">
        <v>149</v>
      </c>
      <c r="F51" s="8" t="s">
        <v>149</v>
      </c>
      <c r="G51" s="3">
        <v>0.2590673575129534</v>
      </c>
      <c r="H51" s="2" t="s">
        <v>113</v>
      </c>
    </row>
    <row r="52" spans="1:8" ht="15.75">
      <c r="A52" s="2" t="s">
        <v>36</v>
      </c>
      <c r="B52" s="3">
        <v>61.762</v>
      </c>
      <c r="C52" s="3">
        <v>115.53989637305699</v>
      </c>
      <c r="D52" s="3">
        <v>58.695</v>
      </c>
      <c r="E52" s="3">
        <v>83.954849999999993</v>
      </c>
      <c r="F52" s="3">
        <v>220.08699999999999</v>
      </c>
      <c r="G52" s="3">
        <v>222.75619170984456</v>
      </c>
      <c r="H52" s="2" t="s">
        <v>37</v>
      </c>
    </row>
    <row r="53" spans="1:8" ht="15.75">
      <c r="A53" s="2" t="s">
        <v>108</v>
      </c>
      <c r="B53" s="8" t="s">
        <v>149</v>
      </c>
      <c r="C53" s="8" t="s">
        <v>149</v>
      </c>
      <c r="D53" s="3">
        <v>0</v>
      </c>
      <c r="E53" s="3">
        <v>0</v>
      </c>
      <c r="F53" s="8" t="s">
        <v>149</v>
      </c>
      <c r="G53" s="8" t="s">
        <v>149</v>
      </c>
      <c r="H53" s="2" t="s">
        <v>109</v>
      </c>
    </row>
    <row r="54" spans="1:8" ht="15.75">
      <c r="A54" s="2" t="s">
        <v>110</v>
      </c>
      <c r="B54" s="3">
        <v>237</v>
      </c>
      <c r="C54" s="3">
        <v>150.31471502590674</v>
      </c>
      <c r="D54" s="3">
        <v>135.02699999999999</v>
      </c>
      <c r="E54" s="3">
        <v>173.57661999999999</v>
      </c>
      <c r="F54" s="3">
        <v>27</v>
      </c>
      <c r="G54" s="3">
        <v>19.287512953367873</v>
      </c>
      <c r="H54" s="2" t="s">
        <v>111</v>
      </c>
    </row>
    <row r="55" spans="1:8" ht="15.75">
      <c r="A55" s="2" t="s">
        <v>114</v>
      </c>
      <c r="B55" s="3">
        <v>293.21999999999997</v>
      </c>
      <c r="C55" s="3">
        <v>427.03521398963733</v>
      </c>
      <c r="D55" s="3">
        <v>320.05500000000001</v>
      </c>
      <c r="E55" s="3">
        <v>501.95753999999999</v>
      </c>
      <c r="F55" s="3">
        <v>334.1139</v>
      </c>
      <c r="G55" s="3">
        <v>533.58173316062164</v>
      </c>
      <c r="H55" s="2" t="s">
        <v>43</v>
      </c>
    </row>
    <row r="56" spans="1:8" ht="15.75">
      <c r="A56" s="2" t="s">
        <v>115</v>
      </c>
      <c r="B56" s="3">
        <v>54</v>
      </c>
      <c r="C56" s="3">
        <v>67.497202072538855</v>
      </c>
      <c r="D56" s="3">
        <v>60.974000000000004</v>
      </c>
      <c r="E56" s="3">
        <v>14.6853</v>
      </c>
      <c r="F56" s="3">
        <v>102.88199999999999</v>
      </c>
      <c r="G56" s="3">
        <v>123.33086269430051</v>
      </c>
      <c r="H56" s="2" t="s">
        <v>116</v>
      </c>
    </row>
    <row r="57" spans="1:8" ht="15.75">
      <c r="A57" s="2" t="s">
        <v>117</v>
      </c>
      <c r="B57" s="8" t="s">
        <v>149</v>
      </c>
      <c r="C57" s="8" t="s">
        <v>149</v>
      </c>
      <c r="D57" s="3">
        <v>0</v>
      </c>
      <c r="E57" s="3">
        <v>0</v>
      </c>
      <c r="F57" s="8" t="s">
        <v>149</v>
      </c>
      <c r="G57" s="8" t="s">
        <v>149</v>
      </c>
      <c r="H57" s="2" t="s">
        <v>118</v>
      </c>
    </row>
    <row r="58" spans="1:8" ht="15.75">
      <c r="A58" s="2" t="s">
        <v>73</v>
      </c>
      <c r="B58" s="8" t="s">
        <v>149</v>
      </c>
      <c r="C58" s="8" t="s">
        <v>149</v>
      </c>
      <c r="D58" s="3">
        <v>0</v>
      </c>
      <c r="E58" s="3">
        <v>0</v>
      </c>
      <c r="F58" s="3">
        <v>43.013749999999987</v>
      </c>
      <c r="G58" s="3">
        <v>307.9030621761658</v>
      </c>
      <c r="H58" s="2" t="s">
        <v>74</v>
      </c>
    </row>
    <row r="59" spans="1:8" ht="15.75">
      <c r="A59" s="2" t="s">
        <v>62</v>
      </c>
      <c r="B59" s="8" t="s">
        <v>149</v>
      </c>
      <c r="C59" s="8" t="s">
        <v>149</v>
      </c>
      <c r="D59" s="3">
        <v>0.23499999999999999</v>
      </c>
      <c r="E59" s="3">
        <v>29.3706</v>
      </c>
      <c r="F59" s="3">
        <v>24.8398</v>
      </c>
      <c r="G59" s="3">
        <v>52.682779792746103</v>
      </c>
      <c r="H59" s="2" t="s">
        <v>119</v>
      </c>
    </row>
    <row r="60" spans="1:8" ht="15.75">
      <c r="A60" s="2" t="s">
        <v>120</v>
      </c>
      <c r="B60" s="3">
        <v>7.2960000000000003</v>
      </c>
      <c r="C60" s="3">
        <v>14.837906735751297</v>
      </c>
      <c r="D60" s="3">
        <v>28.96</v>
      </c>
      <c r="E60" s="3">
        <v>1447.6002099999998</v>
      </c>
      <c r="F60" s="3">
        <v>63.354000000000006</v>
      </c>
      <c r="G60" s="3">
        <v>2405.2504922279791</v>
      </c>
      <c r="H60" s="2" t="s">
        <v>63</v>
      </c>
    </row>
    <row r="61" spans="1:8" ht="15.75">
      <c r="A61" s="2" t="s">
        <v>121</v>
      </c>
      <c r="B61" s="3">
        <v>1.03</v>
      </c>
      <c r="C61" s="3">
        <v>8.0157253886010356</v>
      </c>
      <c r="D61" s="3">
        <v>308.2</v>
      </c>
      <c r="E61" s="3">
        <v>55.283549999999991</v>
      </c>
      <c r="F61" s="8" t="s">
        <v>149</v>
      </c>
      <c r="G61" s="8" t="s">
        <v>149</v>
      </c>
      <c r="H61" s="2" t="s">
        <v>122</v>
      </c>
    </row>
    <row r="62" spans="1:8" ht="15.75">
      <c r="A62" s="2" t="s">
        <v>60</v>
      </c>
      <c r="B62" s="3">
        <v>11.180999999999999</v>
      </c>
      <c r="C62" s="3">
        <v>96.506067746113985</v>
      </c>
      <c r="D62" s="3">
        <v>12.444800000000001</v>
      </c>
      <c r="E62" s="3">
        <v>157.49271999999999</v>
      </c>
      <c r="F62" s="3">
        <v>4.2352999999999996</v>
      </c>
      <c r="G62" s="3">
        <v>34.295821243523321</v>
      </c>
      <c r="H62" s="2" t="s">
        <v>61</v>
      </c>
    </row>
    <row r="63" spans="1:8" ht="15.75">
      <c r="A63" s="2" t="s">
        <v>123</v>
      </c>
      <c r="B63" s="3">
        <v>8109.027</v>
      </c>
      <c r="C63" s="3">
        <v>6168.3148186528497</v>
      </c>
      <c r="D63" s="3">
        <v>15612.579999999998</v>
      </c>
      <c r="E63" s="3">
        <v>2436.5917099999997</v>
      </c>
      <c r="F63" s="3">
        <v>21934.720000000001</v>
      </c>
      <c r="G63" s="3">
        <v>15210.038134715021</v>
      </c>
      <c r="H63" s="2" t="s">
        <v>124</v>
      </c>
    </row>
    <row r="64" spans="1:8" ht="15.75">
      <c r="A64" s="2" t="s">
        <v>125</v>
      </c>
      <c r="B64" s="3">
        <v>79</v>
      </c>
      <c r="C64" s="3">
        <v>56.009715025906736</v>
      </c>
      <c r="D64" s="3">
        <v>0</v>
      </c>
      <c r="E64" s="3">
        <v>0</v>
      </c>
      <c r="F64" s="8" t="s">
        <v>149</v>
      </c>
      <c r="G64" s="8" t="s">
        <v>149</v>
      </c>
      <c r="H64" s="2" t="s">
        <v>126</v>
      </c>
    </row>
    <row r="65" spans="1:8" ht="15.75">
      <c r="A65" s="2" t="s">
        <v>127</v>
      </c>
      <c r="B65" s="3">
        <v>0.2</v>
      </c>
      <c r="C65" s="3">
        <v>2.5906735751295336</v>
      </c>
      <c r="D65" s="3">
        <v>1.351</v>
      </c>
      <c r="E65" s="3">
        <v>378.55957999999993</v>
      </c>
      <c r="F65" s="3">
        <v>4.8024999999999993</v>
      </c>
      <c r="G65" s="3">
        <v>64.536354922279784</v>
      </c>
      <c r="H65" s="2" t="s">
        <v>128</v>
      </c>
    </row>
    <row r="66" spans="1:8" ht="15.75">
      <c r="A66" s="2" t="s">
        <v>129</v>
      </c>
      <c r="B66" s="3">
        <v>80.994100000000003</v>
      </c>
      <c r="C66" s="3">
        <v>160.86261658031086</v>
      </c>
      <c r="D66" s="3">
        <v>54</v>
      </c>
      <c r="E66" s="3">
        <v>381.13921999999997</v>
      </c>
      <c r="F66" s="8" t="s">
        <v>149</v>
      </c>
      <c r="G66" s="8" t="s">
        <v>149</v>
      </c>
      <c r="H66" s="2" t="s">
        <v>130</v>
      </c>
    </row>
    <row r="67" spans="1:8" ht="15.75">
      <c r="A67" s="2" t="s">
        <v>131</v>
      </c>
      <c r="B67" s="8" t="s">
        <v>149</v>
      </c>
      <c r="C67" s="8" t="s">
        <v>149</v>
      </c>
      <c r="D67" s="3">
        <v>24.748999999999999</v>
      </c>
      <c r="E67" s="3">
        <v>789.84121999999991</v>
      </c>
      <c r="F67" s="8" t="s">
        <v>149</v>
      </c>
      <c r="G67" s="8" t="s">
        <v>149</v>
      </c>
      <c r="H67" s="2" t="s">
        <v>132</v>
      </c>
    </row>
    <row r="68" spans="1:8" ht="15.75">
      <c r="A68" s="2" t="s">
        <v>54</v>
      </c>
      <c r="B68" s="8" t="s">
        <v>149</v>
      </c>
      <c r="C68" s="8" t="s">
        <v>149</v>
      </c>
      <c r="D68" s="3">
        <v>56.973199999999999</v>
      </c>
      <c r="E68" s="3">
        <v>9300.7443899999998</v>
      </c>
      <c r="F68" s="3">
        <v>26</v>
      </c>
      <c r="G68" s="3">
        <v>17.917098445595855</v>
      </c>
      <c r="H68" s="2" t="s">
        <v>55</v>
      </c>
    </row>
    <row r="69" spans="1:8" ht="15.75">
      <c r="A69" s="2" t="s">
        <v>133</v>
      </c>
      <c r="B69" s="8" t="s">
        <v>149</v>
      </c>
      <c r="C69" s="8" t="s">
        <v>149</v>
      </c>
      <c r="D69" s="3">
        <v>1.1142999999999998</v>
      </c>
      <c r="E69" s="3">
        <v>11.095559999999999</v>
      </c>
      <c r="F69" s="8" t="s">
        <v>149</v>
      </c>
      <c r="G69" s="8" t="s">
        <v>149</v>
      </c>
      <c r="H69" s="2" t="s">
        <v>134</v>
      </c>
    </row>
    <row r="70" spans="1:8" ht="15.75">
      <c r="A70" s="2" t="s">
        <v>135</v>
      </c>
      <c r="B70" s="8" t="s">
        <v>149</v>
      </c>
      <c r="C70" s="8" t="s">
        <v>149</v>
      </c>
      <c r="D70" s="3">
        <v>200</v>
      </c>
      <c r="E70" s="3">
        <v>1684.7768700000001</v>
      </c>
      <c r="F70" s="8" t="s">
        <v>149</v>
      </c>
      <c r="G70" s="8" t="s">
        <v>149</v>
      </c>
      <c r="H70" s="2" t="s">
        <v>136</v>
      </c>
    </row>
    <row r="71" spans="1:8" ht="15.75">
      <c r="A71" s="2" t="s">
        <v>137</v>
      </c>
      <c r="B71" s="8" t="s">
        <v>149</v>
      </c>
      <c r="C71" s="8" t="s">
        <v>149</v>
      </c>
      <c r="D71" s="8" t="s">
        <v>149</v>
      </c>
      <c r="E71" s="8" t="s">
        <v>149</v>
      </c>
      <c r="F71" s="3">
        <v>327</v>
      </c>
      <c r="G71" s="3">
        <v>254.97927461139895</v>
      </c>
      <c r="H71" s="2" t="s">
        <v>56</v>
      </c>
    </row>
    <row r="72" spans="1:8" ht="15.75">
      <c r="A72" s="2" t="s">
        <v>138</v>
      </c>
      <c r="B72" s="8" t="s">
        <v>149</v>
      </c>
      <c r="C72" s="8" t="s">
        <v>149</v>
      </c>
      <c r="D72" s="8" t="s">
        <v>149</v>
      </c>
      <c r="E72" s="8" t="s">
        <v>149</v>
      </c>
      <c r="F72" s="3">
        <v>498.80079999999998</v>
      </c>
      <c r="G72" s="3">
        <v>813.21858290155444</v>
      </c>
      <c r="H72" s="2" t="s">
        <v>139</v>
      </c>
    </row>
    <row r="73" spans="1:8" ht="15.75">
      <c r="A73" s="2" t="s">
        <v>140</v>
      </c>
      <c r="B73" s="8" t="s">
        <v>149</v>
      </c>
      <c r="C73" s="8" t="s">
        <v>149</v>
      </c>
      <c r="D73" s="8" t="s">
        <v>149</v>
      </c>
      <c r="E73" s="8" t="s">
        <v>149</v>
      </c>
      <c r="F73" s="3">
        <v>700</v>
      </c>
      <c r="G73" s="3">
        <v>554.05588601036266</v>
      </c>
      <c r="H73" s="2" t="s">
        <v>141</v>
      </c>
    </row>
    <row r="74" spans="1:8" ht="15.75">
      <c r="A74" s="2" t="s">
        <v>142</v>
      </c>
      <c r="B74" s="8" t="s">
        <v>149</v>
      </c>
      <c r="C74" s="8" t="s">
        <v>149</v>
      </c>
      <c r="D74" s="8" t="s">
        <v>149</v>
      </c>
      <c r="E74" s="8" t="s">
        <v>149</v>
      </c>
      <c r="F74" s="3">
        <v>24</v>
      </c>
      <c r="G74" s="3">
        <v>155.440414507772</v>
      </c>
      <c r="H74" s="2" t="s">
        <v>143</v>
      </c>
    </row>
    <row r="75" spans="1:8" ht="15.75">
      <c r="A75" s="2" t="s">
        <v>144</v>
      </c>
      <c r="B75" s="8" t="s">
        <v>149</v>
      </c>
      <c r="C75" s="8" t="s">
        <v>149</v>
      </c>
      <c r="D75" s="8" t="s">
        <v>149</v>
      </c>
      <c r="E75" s="8" t="s">
        <v>149</v>
      </c>
      <c r="F75" s="3">
        <v>234.6</v>
      </c>
      <c r="G75" s="3">
        <v>180.85025906735751</v>
      </c>
      <c r="H75" s="2" t="s">
        <v>145</v>
      </c>
    </row>
    <row r="76" spans="1:8" ht="15.75">
      <c r="A76" s="2" t="s">
        <v>65</v>
      </c>
      <c r="B76" s="3">
        <f t="shared" ref="B76:G76" si="0">SUM(B5:B19)</f>
        <v>92383.543300000005</v>
      </c>
      <c r="C76" s="3">
        <f t="shared" si="0"/>
        <v>143873.65643431339</v>
      </c>
      <c r="D76" s="3">
        <f t="shared" si="0"/>
        <v>95579.628349999984</v>
      </c>
      <c r="E76" s="3">
        <f t="shared" si="0"/>
        <v>138456.28993000006</v>
      </c>
      <c r="F76" s="3">
        <f t="shared" si="0"/>
        <v>87359.022294000024</v>
      </c>
      <c r="G76" s="3">
        <f t="shared" si="0"/>
        <v>120843.58395336787</v>
      </c>
      <c r="H76" s="1" t="s">
        <v>66</v>
      </c>
    </row>
    <row r="77" spans="1:8" ht="16.5" thickBot="1">
      <c r="A77" s="1" t="s">
        <v>31</v>
      </c>
      <c r="B77" s="3">
        <v>1955.0423000000001</v>
      </c>
      <c r="C77" s="3">
        <v>3657.9976882383421</v>
      </c>
      <c r="D77" s="3">
        <v>1430.7085999999997</v>
      </c>
      <c r="E77" s="3">
        <v>6711.3518599999998</v>
      </c>
      <c r="F77" s="3">
        <v>24513.595024999999</v>
      </c>
      <c r="G77" s="3">
        <v>26185.473266839381</v>
      </c>
      <c r="H77" s="2" t="s">
        <v>153</v>
      </c>
    </row>
    <row r="78" spans="1:8" ht="16.5" thickBot="1">
      <c r="A78" s="4" t="s">
        <v>26</v>
      </c>
      <c r="B78" s="5">
        <f>SUM(B20:B77)</f>
        <v>132160.120215</v>
      </c>
      <c r="C78" s="5">
        <f t="shared" ref="C78:G78" si="1">SUM(C20:C77)</f>
        <v>198503.30580121692</v>
      </c>
      <c r="D78" s="5">
        <f t="shared" si="1"/>
        <v>151832.31256999998</v>
      </c>
      <c r="E78" s="5">
        <f t="shared" si="1"/>
        <v>188278.26431000006</v>
      </c>
      <c r="F78" s="5">
        <f t="shared" si="1"/>
        <v>196711.10627300001</v>
      </c>
      <c r="G78" s="5">
        <f t="shared" si="1"/>
        <v>233895.20654404143</v>
      </c>
      <c r="H78" s="4" t="s">
        <v>27</v>
      </c>
    </row>
  </sheetData>
  <mergeCells count="5">
    <mergeCell ref="A3:A4"/>
    <mergeCell ref="B3:C3"/>
    <mergeCell ref="D3:E3"/>
    <mergeCell ref="F3:G3"/>
    <mergeCell ref="H3:H4"/>
  </mergeCells>
  <pageMargins left="0.7" right="0.7" top="0.75" bottom="0.75" header="0.3" footer="0.3"/>
  <pageSetup paperSize="9" orientation="portrait" r:id="rId1"/>
  <webPublishItems count="1">
    <webPublishItem id="275" divId="FishYearBook12Ch3_275" sourceType="range" sourceRef="A1:H78" destinationFile="D:\AOAD WEBSITE\2021\8\29\FYB12\HTML\T5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47-61 الصادرات البينية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2021-09-01T11:12:26Z</dcterms:modified>
</cp:coreProperties>
</file>