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OAD WEBSITE\2021\8\29\FYB12\HTML\Excel\"/>
    </mc:Choice>
  </mc:AlternateContent>
  <xr:revisionPtr revIDLastSave="0" documentId="13_ncr:1_{C70E2484-3C32-4E7A-9428-1C926DA17B4F}" xr6:coauthVersionLast="45" xr6:coauthVersionMax="45" xr10:uidLastSave="{00000000-0000-0000-0000-000000000000}"/>
  <bookViews>
    <workbookView xWindow="1245" yWindow="0" windowWidth="18000" windowHeight="8220" xr2:uid="{00000000-000D-0000-FFFF-FFFF00000000}"/>
  </bookViews>
  <sheets>
    <sheet name="ج 47-61 الصادرات البينية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2" l="1"/>
  <c r="C24" i="2" s="1"/>
  <c r="D22" i="2"/>
  <c r="D24" i="2" s="1"/>
  <c r="E22" i="2"/>
  <c r="E24" i="2" s="1"/>
  <c r="F22" i="2"/>
  <c r="F24" i="2" s="1"/>
  <c r="G22" i="2"/>
  <c r="G24" i="2" s="1"/>
  <c r="B22" i="2"/>
  <c r="B24" i="2" s="1"/>
</calcChain>
</file>

<file path=xl/sharedStrings.xml><?xml version="1.0" encoding="utf-8"?>
<sst xmlns="http://schemas.openxmlformats.org/spreadsheetml/2006/main" count="81" uniqueCount="50">
  <si>
    <t>Country</t>
  </si>
  <si>
    <t>الأردن</t>
  </si>
  <si>
    <t>Jordan</t>
  </si>
  <si>
    <t>تونس</t>
  </si>
  <si>
    <t>Tunisia</t>
  </si>
  <si>
    <t>الجزائر</t>
  </si>
  <si>
    <t>Algeria</t>
  </si>
  <si>
    <t>السعودية</t>
  </si>
  <si>
    <t>Saudi Arabia</t>
  </si>
  <si>
    <t>سوريا</t>
  </si>
  <si>
    <t>Syria</t>
  </si>
  <si>
    <t>العراق</t>
  </si>
  <si>
    <t>Iraq</t>
  </si>
  <si>
    <t>لبنان</t>
  </si>
  <si>
    <t>Lebanon</t>
  </si>
  <si>
    <t xml:space="preserve">Libya  </t>
  </si>
  <si>
    <t xml:space="preserve">Egypt   </t>
  </si>
  <si>
    <t>موريتانيا</t>
  </si>
  <si>
    <t>Mauritania</t>
  </si>
  <si>
    <t>الجملة</t>
  </si>
  <si>
    <t>Total</t>
  </si>
  <si>
    <t>Value (V): 1000 U.S. Dollar</t>
  </si>
  <si>
    <t>Quantity(Q): Ton</t>
  </si>
  <si>
    <t>الجهة المصدر إليها</t>
  </si>
  <si>
    <t>مصر</t>
  </si>
  <si>
    <t>Japan</t>
  </si>
  <si>
    <t>باقي العالم</t>
  </si>
  <si>
    <t>إيطاليا</t>
  </si>
  <si>
    <t>Italy</t>
  </si>
  <si>
    <t>هولندا</t>
  </si>
  <si>
    <t>ليبيا</t>
  </si>
  <si>
    <t>الدول العربية:</t>
  </si>
  <si>
    <t>Spain</t>
  </si>
  <si>
    <t>اليابان</t>
  </si>
  <si>
    <t>فرنسا</t>
  </si>
  <si>
    <t>France</t>
  </si>
  <si>
    <t>Holland</t>
  </si>
  <si>
    <t>Other Arab Countries</t>
  </si>
  <si>
    <t xml:space="preserve">Arab Countries </t>
  </si>
  <si>
    <t>إسبانيا</t>
  </si>
  <si>
    <t>الكمية</t>
  </si>
  <si>
    <t>القيمة</t>
  </si>
  <si>
    <t>Britain</t>
  </si>
  <si>
    <t>غ.م</t>
  </si>
  <si>
    <t>Rest of the world</t>
  </si>
  <si>
    <t>الكمية طن     القيمة الف دولار</t>
  </si>
  <si>
    <t>دول  عربية أخرى</t>
  </si>
  <si>
    <t>بريطانيا</t>
  </si>
  <si>
    <t>جدول  60   صادرات الأسماك  (المغرب)</t>
  </si>
  <si>
    <t>TABLE 60 Fish  Exports (Morocco)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</si>
</sst>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0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</cellStyleXfs>
  <cellXfs count="24">
    <xf numFmtId="0" fontId="0" fillId="0" borderId="0" xfId="0"/>
    <xf numFmtId="0" fontId="1" fillId="0" borderId="5" xfId="0" applyFont="1" applyFill="1" applyBorder="1" applyAlignment="1">
      <alignment horizontal="center" readingOrder="2"/>
    </xf>
    <xf numFmtId="0" fontId="1" fillId="0" borderId="6" xfId="0" applyFont="1" applyFill="1" applyBorder="1" applyAlignment="1">
      <alignment horizontal="center" readingOrder="2"/>
    </xf>
    <xf numFmtId="0" fontId="2" fillId="0" borderId="4" xfId="0" applyFont="1" applyFill="1" applyBorder="1" applyAlignment="1">
      <alignment horizontal="center" readingOrder="2"/>
    </xf>
    <xf numFmtId="2" fontId="2" fillId="0" borderId="4" xfId="0" applyNumberFormat="1" applyFont="1" applyFill="1" applyBorder="1" applyAlignment="1">
      <alignment horizontal="center" readingOrder="2"/>
    </xf>
    <xf numFmtId="0" fontId="1" fillId="0" borderId="8" xfId="0" applyFont="1" applyFill="1" applyBorder="1" applyAlignment="1">
      <alignment horizontal="center" readingOrder="1"/>
    </xf>
    <xf numFmtId="0" fontId="1" fillId="0" borderId="4" xfId="0" applyFont="1" applyFill="1" applyBorder="1" applyAlignment="1">
      <alignment horizontal="center" readingOrder="1"/>
    </xf>
    <xf numFmtId="0" fontId="2" fillId="0" borderId="12" xfId="0" applyFont="1" applyFill="1" applyBorder="1" applyAlignment="1">
      <alignment horizontal="center" readingOrder="2"/>
    </xf>
    <xf numFmtId="0" fontId="2" fillId="0" borderId="10" xfId="0" applyFont="1" applyFill="1" applyBorder="1" applyAlignment="1">
      <alignment horizontal="center" readingOrder="2"/>
    </xf>
    <xf numFmtId="0" fontId="1" fillId="0" borderId="5" xfId="0" applyFont="1" applyFill="1" applyBorder="1" applyAlignment="1">
      <alignment horizontal="center" vertical="center" readingOrder="2"/>
    </xf>
    <xf numFmtId="0" fontId="1" fillId="0" borderId="6" xfId="0" applyFont="1" applyFill="1" applyBorder="1" applyAlignment="1">
      <alignment horizontal="center" vertical="center" readingOrder="2"/>
    </xf>
    <xf numFmtId="0" fontId="2" fillId="0" borderId="0" xfId="0" applyFont="1" applyFill="1" applyBorder="1" applyAlignment="1">
      <alignment horizontal="center" readingOrder="2"/>
    </xf>
    <xf numFmtId="164" fontId="2" fillId="0" borderId="0" xfId="0" applyNumberFormat="1" applyFont="1" applyFill="1" applyBorder="1" applyAlignment="1">
      <alignment horizontal="center" readingOrder="2"/>
    </xf>
    <xf numFmtId="0" fontId="8" fillId="0" borderId="8" xfId="0" applyFont="1" applyFill="1" applyBorder="1" applyAlignment="1">
      <alignment horizontal="center" vertical="top" wrapText="1" readingOrder="2"/>
    </xf>
    <xf numFmtId="2" fontId="6" fillId="0" borderId="6" xfId="0" applyNumberFormat="1" applyFont="1" applyFill="1" applyBorder="1" applyAlignment="1">
      <alignment horizontal="center" readingOrder="1"/>
    </xf>
    <xf numFmtId="2" fontId="7" fillId="0" borderId="9" xfId="0" applyNumberFormat="1" applyFont="1" applyFill="1" applyBorder="1" applyAlignment="1">
      <alignment horizontal="center" readingOrder="1"/>
    </xf>
    <xf numFmtId="2" fontId="6" fillId="0" borderId="5" xfId="0" applyNumberFormat="1" applyFont="1" applyFill="1" applyBorder="1" applyAlignment="1">
      <alignment horizontal="center" readingOrder="1"/>
    </xf>
    <xf numFmtId="0" fontId="3" fillId="0" borderId="1" xfId="0" applyFont="1" applyFill="1" applyBorder="1" applyAlignment="1">
      <alignment horizontal="center" vertical="center" wrapText="1" readingOrder="2"/>
    </xf>
    <xf numFmtId="0" fontId="3" fillId="0" borderId="3" xfId="0" applyFont="1" applyFill="1" applyBorder="1" applyAlignment="1">
      <alignment horizontal="center" vertical="center" wrapText="1" readingOrder="2"/>
    </xf>
    <xf numFmtId="0" fontId="1" fillId="0" borderId="11" xfId="0" applyFont="1" applyFill="1" applyBorder="1" applyAlignment="1">
      <alignment horizontal="center" readingOrder="2"/>
    </xf>
    <xf numFmtId="0" fontId="1" fillId="0" borderId="7" xfId="0" applyFont="1" applyFill="1" applyBorder="1" applyAlignment="1">
      <alignment horizontal="center" readingOrder="2"/>
    </xf>
    <xf numFmtId="0" fontId="1" fillId="0" borderId="2" xfId="0" applyFont="1" applyFill="1" applyBorder="1" applyAlignment="1">
      <alignment horizontal="center" readingOrder="2"/>
    </xf>
    <xf numFmtId="0" fontId="1" fillId="0" borderId="1" xfId="0" applyFont="1" applyFill="1" applyBorder="1" applyAlignment="1">
      <alignment horizontal="center" readingOrder="1"/>
    </xf>
    <xf numFmtId="0" fontId="1" fillId="0" borderId="3" xfId="0" applyFont="1" applyFill="1" applyBorder="1" applyAlignment="1">
      <alignment horizontal="center" readingOrder="1"/>
    </xf>
  </cellXfs>
  <cellStyles count="6">
    <cellStyle name="Normal" xfId="0" builtinId="0"/>
    <cellStyle name="Normal 10" xfId="3" xr:uid="{00000000-0005-0000-0000-000001000000}"/>
    <cellStyle name="Normal 2" xfId="1" xr:uid="{00000000-0005-0000-0000-000002000000}"/>
    <cellStyle name="Normal 2 2 2" xfId="4" xr:uid="{00000000-0005-0000-0000-000003000000}"/>
    <cellStyle name="Normal 3" xfId="2" xr:uid="{00000000-0005-0000-0000-000004000000}"/>
    <cellStyle name="Normal 3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5"/>
  <sheetViews>
    <sheetView rightToLeft="1" tabSelected="1" topLeftCell="A13" zoomScaleNormal="100" workbookViewId="0">
      <selection activeCell="A26" sqref="A26:XFD152"/>
    </sheetView>
  </sheetViews>
  <sheetFormatPr defaultRowHeight="15"/>
  <cols>
    <col min="1" max="1" width="18.85546875" customWidth="1"/>
    <col min="2" max="2" width="12.140625" bestFit="1" customWidth="1"/>
    <col min="3" max="3" width="13.5703125" bestFit="1" customWidth="1"/>
    <col min="4" max="4" width="12.42578125" customWidth="1"/>
    <col min="5" max="5" width="17.5703125" customWidth="1"/>
    <col min="6" max="6" width="17.28515625" customWidth="1"/>
    <col min="7" max="7" width="14.140625" customWidth="1"/>
    <col min="8" max="8" width="26.5703125" customWidth="1"/>
    <col min="9" max="9" width="9.140625" customWidth="1"/>
    <col min="10" max="10" width="19.42578125" customWidth="1"/>
    <col min="11" max="14" width="12" hidden="1" customWidth="1"/>
    <col min="15" max="15" width="24.28515625" bestFit="1" customWidth="1"/>
    <col min="16" max="16" width="14.85546875" bestFit="1" customWidth="1"/>
    <col min="17" max="17" width="24.85546875" customWidth="1"/>
    <col min="18" max="18" width="9.85546875" customWidth="1"/>
    <col min="75" max="75" width="9.140625" customWidth="1"/>
  </cols>
  <sheetData>
    <row r="1" spans="1:8">
      <c r="A1" t="s">
        <v>48</v>
      </c>
      <c r="H1" t="s">
        <v>49</v>
      </c>
    </row>
    <row r="2" spans="1:8" ht="15.75" thickBot="1">
      <c r="A2" t="s">
        <v>45</v>
      </c>
      <c r="F2" t="s">
        <v>21</v>
      </c>
      <c r="H2" t="s">
        <v>22</v>
      </c>
    </row>
    <row r="3" spans="1:8" ht="16.5" thickBot="1">
      <c r="A3" s="17" t="s">
        <v>23</v>
      </c>
      <c r="B3" s="19">
        <v>2015</v>
      </c>
      <c r="C3" s="20"/>
      <c r="D3" s="21">
        <v>2016</v>
      </c>
      <c r="E3" s="20"/>
      <c r="F3" s="21">
        <v>2017</v>
      </c>
      <c r="G3" s="19"/>
      <c r="H3" s="22" t="s">
        <v>0</v>
      </c>
    </row>
    <row r="4" spans="1:8" ht="16.5" thickBot="1">
      <c r="A4" s="18"/>
      <c r="B4" s="5" t="s">
        <v>40</v>
      </c>
      <c r="C4" s="6" t="s">
        <v>41</v>
      </c>
      <c r="D4" s="5" t="s">
        <v>40</v>
      </c>
      <c r="E4" s="6" t="s">
        <v>41</v>
      </c>
      <c r="F4" s="5" t="s">
        <v>40</v>
      </c>
      <c r="G4" s="6" t="s">
        <v>41</v>
      </c>
      <c r="H4" s="23"/>
    </row>
    <row r="5" spans="1:8" ht="15.75">
      <c r="A5" s="2" t="s">
        <v>9</v>
      </c>
      <c r="B5" s="14">
        <v>5362.0869999999995</v>
      </c>
      <c r="C5" s="14">
        <v>14678.909893243108</v>
      </c>
      <c r="D5" s="14">
        <v>4775.2116299999998</v>
      </c>
      <c r="E5" s="14">
        <v>12494.410629803799</v>
      </c>
      <c r="F5" s="14">
        <v>5780.7749999999996</v>
      </c>
      <c r="G5" s="14">
        <v>15039.266950632911</v>
      </c>
      <c r="H5" s="10" t="s">
        <v>10</v>
      </c>
    </row>
    <row r="6" spans="1:8" ht="15.75">
      <c r="A6" s="2" t="s">
        <v>1</v>
      </c>
      <c r="B6" s="14">
        <v>3161.3125</v>
      </c>
      <c r="C6" s="14">
        <v>9369.2007296232714</v>
      </c>
      <c r="D6" s="14">
        <v>5282.4918200000002</v>
      </c>
      <c r="E6" s="14">
        <v>14133.90124360317</v>
      </c>
      <c r="F6" s="14">
        <v>6097.5689499999999</v>
      </c>
      <c r="G6" s="14">
        <v>16926.277708438818</v>
      </c>
      <c r="H6" s="10" t="s">
        <v>2</v>
      </c>
    </row>
    <row r="7" spans="1:8" ht="15.75">
      <c r="A7" s="2" t="s">
        <v>24</v>
      </c>
      <c r="B7" s="14">
        <v>8187.1054999999997</v>
      </c>
      <c r="C7" s="14">
        <v>14353.256782143215</v>
      </c>
      <c r="D7" s="14">
        <v>7455.3232500000004</v>
      </c>
      <c r="E7" s="14">
        <v>13391.153780798642</v>
      </c>
      <c r="F7" s="14">
        <v>2538.1010000000001</v>
      </c>
      <c r="G7" s="14">
        <v>5869.498361919831</v>
      </c>
      <c r="H7" s="10" t="s">
        <v>16</v>
      </c>
    </row>
    <row r="8" spans="1:8" ht="15.75">
      <c r="A8" s="2" t="s">
        <v>13</v>
      </c>
      <c r="B8" s="14">
        <v>1966.1551999999999</v>
      </c>
      <c r="C8" s="14">
        <v>5406.5674683365305</v>
      </c>
      <c r="D8" s="14">
        <v>1624.9229</v>
      </c>
      <c r="E8" s="14">
        <v>4248.1612692892859</v>
      </c>
      <c r="F8" s="14">
        <v>2700.0806000000002</v>
      </c>
      <c r="G8" s="14">
        <v>7046.447829535864</v>
      </c>
      <c r="H8" s="10" t="s">
        <v>14</v>
      </c>
    </row>
    <row r="9" spans="1:8" ht="16.5" customHeight="1">
      <c r="A9" s="2" t="s">
        <v>11</v>
      </c>
      <c r="B9" s="14" t="s">
        <v>43</v>
      </c>
      <c r="C9" s="14" t="s">
        <v>43</v>
      </c>
      <c r="D9" s="14" t="s">
        <v>43</v>
      </c>
      <c r="E9" s="14" t="s">
        <v>43</v>
      </c>
      <c r="F9" s="14">
        <v>1207.60905</v>
      </c>
      <c r="G9" s="14">
        <v>3093.0957383966247</v>
      </c>
      <c r="H9" s="10" t="s">
        <v>12</v>
      </c>
    </row>
    <row r="10" spans="1:8" ht="15.75">
      <c r="A10" s="2" t="s">
        <v>17</v>
      </c>
      <c r="B10" s="14">
        <v>3238.4279999999999</v>
      </c>
      <c r="C10" s="14">
        <v>7458.4261620038396</v>
      </c>
      <c r="D10" s="14">
        <v>4154.2139999999999</v>
      </c>
      <c r="E10" s="14">
        <v>9799.9750054336018</v>
      </c>
      <c r="F10" s="14" t="s">
        <v>43</v>
      </c>
      <c r="G10" s="14" t="s">
        <v>43</v>
      </c>
      <c r="H10" s="10" t="s">
        <v>18</v>
      </c>
    </row>
    <row r="11" spans="1:8" ht="15.75">
      <c r="A11" s="2" t="s">
        <v>5</v>
      </c>
      <c r="B11" s="14" t="s">
        <v>43</v>
      </c>
      <c r="C11" s="14" t="s">
        <v>43</v>
      </c>
      <c r="D11" s="14" t="s">
        <v>43</v>
      </c>
      <c r="E11" s="14" t="s">
        <v>43</v>
      </c>
      <c r="F11" s="14">
        <v>3146.1570000000002</v>
      </c>
      <c r="G11" s="14">
        <v>3399.1089662447257</v>
      </c>
      <c r="H11" s="10" t="s">
        <v>6</v>
      </c>
    </row>
    <row r="12" spans="1:8" ht="15.75">
      <c r="A12" s="2" t="s">
        <v>7</v>
      </c>
      <c r="B12" s="14" t="s">
        <v>43</v>
      </c>
      <c r="C12" s="14" t="s">
        <v>43</v>
      </c>
      <c r="D12" s="14" t="s">
        <v>43</v>
      </c>
      <c r="E12" s="14" t="s">
        <v>43</v>
      </c>
      <c r="F12" s="14">
        <v>2406.3009999999999</v>
      </c>
      <c r="G12" s="14">
        <v>3724.1841772151893</v>
      </c>
      <c r="H12" s="10" t="s">
        <v>8</v>
      </c>
    </row>
    <row r="13" spans="1:8" ht="15.75">
      <c r="A13" s="2" t="s">
        <v>3</v>
      </c>
      <c r="B13" s="14">
        <v>2462.8580099999999</v>
      </c>
      <c r="C13" s="14">
        <v>2501.813641046359</v>
      </c>
      <c r="D13" s="14">
        <v>2041.1468</v>
      </c>
      <c r="E13" s="14">
        <v>1852.7351959060286</v>
      </c>
      <c r="F13" s="14" t="s">
        <v>43</v>
      </c>
      <c r="G13" s="14" t="s">
        <v>43</v>
      </c>
      <c r="H13" s="10" t="s">
        <v>4</v>
      </c>
    </row>
    <row r="14" spans="1:8" ht="16.5" thickBot="1">
      <c r="A14" s="2" t="s">
        <v>30</v>
      </c>
      <c r="B14" s="14" t="s">
        <v>43</v>
      </c>
      <c r="C14" s="14" t="s">
        <v>43</v>
      </c>
      <c r="D14" s="14" t="s">
        <v>43</v>
      </c>
      <c r="E14" s="14" t="s">
        <v>43</v>
      </c>
      <c r="F14" s="14">
        <v>1069.69</v>
      </c>
      <c r="G14" s="14">
        <v>2872.9817891350212</v>
      </c>
      <c r="H14" s="10" t="s">
        <v>15</v>
      </c>
    </row>
    <row r="15" spans="1:8" ht="16.5" thickBot="1">
      <c r="A15" s="7" t="s">
        <v>46</v>
      </c>
      <c r="B15" s="15">
        <v>606521.18129299965</v>
      </c>
      <c r="C15" s="15">
        <v>1886945.0047423497</v>
      </c>
      <c r="D15" s="15">
        <v>652533.12691200105</v>
      </c>
      <c r="E15" s="15">
        <v>2015066.6269842542</v>
      </c>
      <c r="F15" s="15">
        <v>198698.97954299991</v>
      </c>
      <c r="G15" s="15">
        <v>1370953.3393690928</v>
      </c>
      <c r="H15" s="8" t="s">
        <v>37</v>
      </c>
    </row>
    <row r="16" spans="1:8" ht="15.75">
      <c r="A16" s="1" t="s">
        <v>39</v>
      </c>
      <c r="B16" s="16">
        <v>96236.537556999989</v>
      </c>
      <c r="C16" s="16">
        <v>563347.26496071136</v>
      </c>
      <c r="D16" s="16">
        <v>105421.81890999994</v>
      </c>
      <c r="E16" s="16">
        <v>634251.66431991092</v>
      </c>
      <c r="F16" s="16">
        <v>107438.57758199991</v>
      </c>
      <c r="G16" s="16">
        <v>793043.17730822787</v>
      </c>
      <c r="H16" s="9" t="s">
        <v>32</v>
      </c>
    </row>
    <row r="17" spans="1:8" ht="15.75">
      <c r="A17" s="1" t="s">
        <v>27</v>
      </c>
      <c r="B17" s="16">
        <v>31732.533879999995</v>
      </c>
      <c r="C17" s="16">
        <v>192784.9628240582</v>
      </c>
      <c r="D17" s="16">
        <v>37386.192470000002</v>
      </c>
      <c r="E17" s="16">
        <v>231399.55424897757</v>
      </c>
      <c r="F17" s="16">
        <v>33091.744667999999</v>
      </c>
      <c r="G17" s="16">
        <v>246474.07922014766</v>
      </c>
      <c r="H17" s="9" t="s">
        <v>28</v>
      </c>
    </row>
    <row r="18" spans="1:8" ht="15.75">
      <c r="A18" s="1" t="s">
        <v>29</v>
      </c>
      <c r="B18" s="16">
        <v>21274.440459999994</v>
      </c>
      <c r="C18" s="16">
        <v>117514.3978982931</v>
      </c>
      <c r="D18" s="16">
        <v>13620.468789999999</v>
      </c>
      <c r="E18" s="16">
        <v>103083.5493101302</v>
      </c>
      <c r="F18" s="16">
        <v>10812.722159999999</v>
      </c>
      <c r="G18" s="16">
        <v>76982.260590084377</v>
      </c>
      <c r="H18" s="9" t="s">
        <v>36</v>
      </c>
    </row>
    <row r="19" spans="1:8" ht="15.75">
      <c r="A19" s="1" t="s">
        <v>33</v>
      </c>
      <c r="B19" s="16">
        <v>0</v>
      </c>
      <c r="C19" s="16">
        <v>121560.2606090294</v>
      </c>
      <c r="D19" s="16">
        <v>23655.199110000005</v>
      </c>
      <c r="E19" s="16">
        <v>148498.33951097584</v>
      </c>
      <c r="F19" s="16">
        <v>19862.942039999998</v>
      </c>
      <c r="G19" s="16">
        <v>141391.60574145571</v>
      </c>
      <c r="H19" s="9" t="s">
        <v>25</v>
      </c>
    </row>
    <row r="20" spans="1:8" ht="15.75">
      <c r="A20" s="1" t="s">
        <v>34</v>
      </c>
      <c r="B20" s="16">
        <v>28584.254807000005</v>
      </c>
      <c r="C20" s="16">
        <v>91855.72551237249</v>
      </c>
      <c r="D20" s="16">
        <v>28696.628189999996</v>
      </c>
      <c r="E20" s="16">
        <v>97031.217196064099</v>
      </c>
      <c r="F20" s="16">
        <v>27492.993093000005</v>
      </c>
      <c r="G20" s="16">
        <v>113062.21650917722</v>
      </c>
      <c r="H20" s="9" t="s">
        <v>35</v>
      </c>
    </row>
    <row r="21" spans="1:8" ht="16.5" thickBot="1">
      <c r="A21" s="1" t="s">
        <v>47</v>
      </c>
      <c r="B21" s="14" t="s">
        <v>43</v>
      </c>
      <c r="C21" s="14" t="s">
        <v>43</v>
      </c>
      <c r="D21" s="14" t="s">
        <v>43</v>
      </c>
      <c r="E21" s="14" t="s">
        <v>43</v>
      </c>
      <c r="F21" s="16">
        <v>4418.0105000000003</v>
      </c>
      <c r="G21" s="16">
        <v>10695.624746835441</v>
      </c>
      <c r="H21" s="9" t="s">
        <v>42</v>
      </c>
    </row>
    <row r="22" spans="1:8" ht="16.5" thickBot="1">
      <c r="A22" s="7" t="s">
        <v>31</v>
      </c>
      <c r="B22" s="15">
        <f>SUM(B5:B15)</f>
        <v>630899.12750299962</v>
      </c>
      <c r="C22" s="15">
        <f t="shared" ref="C22:G22" si="0">SUM(C5:C15)</f>
        <v>1940713.1794187461</v>
      </c>
      <c r="D22" s="15">
        <f t="shared" si="0"/>
        <v>677866.43731200101</v>
      </c>
      <c r="E22" s="15">
        <f t="shared" si="0"/>
        <v>2070986.9641090888</v>
      </c>
      <c r="F22" s="15">
        <f t="shared" si="0"/>
        <v>223645.26214299991</v>
      </c>
      <c r="G22" s="15">
        <f t="shared" si="0"/>
        <v>1428924.2008906119</v>
      </c>
      <c r="H22" s="8" t="s">
        <v>38</v>
      </c>
    </row>
    <row r="23" spans="1:8" ht="16.5" thickBot="1">
      <c r="A23" s="13" t="s">
        <v>26</v>
      </c>
      <c r="B23" s="14" t="s">
        <v>43</v>
      </c>
      <c r="C23" s="14" t="s">
        <v>43</v>
      </c>
      <c r="D23" s="14" t="s">
        <v>43</v>
      </c>
      <c r="E23" s="14" t="s">
        <v>43</v>
      </c>
      <c r="F23" s="15">
        <v>484311.47518099996</v>
      </c>
      <c r="G23" s="15">
        <v>867769.04757183418</v>
      </c>
      <c r="H23" s="8" t="s">
        <v>44</v>
      </c>
    </row>
    <row r="24" spans="1:8" ht="16.5" thickBot="1">
      <c r="A24" s="3" t="s">
        <v>19</v>
      </c>
      <c r="B24" s="4">
        <f>SUM(B16:B23)</f>
        <v>808726.89420699957</v>
      </c>
      <c r="C24" s="4">
        <f t="shared" ref="C24:G24" si="1">SUM(C16:C23)</f>
        <v>3027775.7912232107</v>
      </c>
      <c r="D24" s="4">
        <f t="shared" si="1"/>
        <v>886646.74478200101</v>
      </c>
      <c r="E24" s="4">
        <f t="shared" si="1"/>
        <v>3285251.2886951473</v>
      </c>
      <c r="F24" s="4">
        <f t="shared" si="1"/>
        <v>911073.72736699972</v>
      </c>
      <c r="G24" s="4">
        <f t="shared" si="1"/>
        <v>3678342.2125783744</v>
      </c>
      <c r="H24" s="8" t="s">
        <v>20</v>
      </c>
    </row>
    <row r="25" spans="1:8" ht="15.75">
      <c r="A25" s="11"/>
      <c r="B25" s="12"/>
      <c r="C25" s="12"/>
      <c r="D25" s="12"/>
      <c r="E25" s="12"/>
      <c r="F25" s="12"/>
      <c r="G25" s="12"/>
      <c r="H25" s="11"/>
    </row>
  </sheetData>
  <mergeCells count="5">
    <mergeCell ref="A3:A4"/>
    <mergeCell ref="B3:C3"/>
    <mergeCell ref="D3:E3"/>
    <mergeCell ref="F3:G3"/>
    <mergeCell ref="H3:H4"/>
  </mergeCells>
  <pageMargins left="0.7" right="0.7" top="0.75" bottom="0.75" header="0.3" footer="0.3"/>
  <pageSetup paperSize="9" orientation="portrait" r:id="rId1"/>
  <webPublishItems count="1">
    <webPublishItem id="9181" divId="FishYearBook12Ch3_9181" sourceType="range" sourceRef="A1:H25" destinationFile="D:\AOAD WEBSITE\2021\8\29\FYB12\HTML\T60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 47-61 الصادرات البينية 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Tarek.D</dc:creator>
  <cp:lastModifiedBy>Reema.A</cp:lastModifiedBy>
  <cp:revision/>
  <cp:lastPrinted>2021-09-01T10:29:33Z</cp:lastPrinted>
  <dcterms:created xsi:type="dcterms:W3CDTF">2018-12-03T07:26:07Z</dcterms:created>
  <dcterms:modified xsi:type="dcterms:W3CDTF">2021-09-01T11:21:40Z</dcterms:modified>
</cp:coreProperties>
</file>