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A26479DD-DF38-4932-90D4-235C268884D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5" i="4" l="1"/>
  <c r="D45" i="4"/>
  <c r="E45" i="4"/>
  <c r="F45" i="4"/>
  <c r="G45" i="4"/>
  <c r="H45" i="4"/>
</calcChain>
</file>

<file path=xl/sharedStrings.xml><?xml version="1.0" encoding="utf-8"?>
<sst xmlns="http://schemas.openxmlformats.org/spreadsheetml/2006/main" count="54" uniqueCount="49">
  <si>
    <t>Value (V): 1000 U.S. Dollar</t>
  </si>
  <si>
    <t>Quantity(Q): Ton</t>
  </si>
  <si>
    <t>اسم المنتج</t>
  </si>
  <si>
    <t>المجموع</t>
  </si>
  <si>
    <t>جيذر</t>
  </si>
  <si>
    <t>سهوة</t>
  </si>
  <si>
    <t>سقطانة</t>
  </si>
  <si>
    <t>تبانة</t>
  </si>
  <si>
    <t>حقيبة</t>
  </si>
  <si>
    <t>كنعد</t>
  </si>
  <si>
    <t>حبس</t>
  </si>
  <si>
    <t>عقام</t>
  </si>
  <si>
    <t>سكل</t>
  </si>
  <si>
    <t>ميخ</t>
  </si>
  <si>
    <t>ضلعة</t>
  </si>
  <si>
    <t>برية</t>
  </si>
  <si>
    <t>صال صغير</t>
  </si>
  <si>
    <t>صال كبير</t>
  </si>
  <si>
    <t>بياح</t>
  </si>
  <si>
    <t>خرخور</t>
  </si>
  <si>
    <t>شعري</t>
  </si>
  <si>
    <t>كوفر</t>
  </si>
  <si>
    <t>هامور</t>
  </si>
  <si>
    <t>صارف</t>
  </si>
  <si>
    <t>نجرور</t>
  </si>
  <si>
    <t>حمراء</t>
  </si>
  <si>
    <t>عندق</t>
  </si>
  <si>
    <t>صافي</t>
  </si>
  <si>
    <t>جرجور</t>
  </si>
  <si>
    <t>طباق</t>
  </si>
  <si>
    <t>شارخة</t>
  </si>
  <si>
    <t>ربيان</t>
  </si>
  <si>
    <t>حبار</t>
  </si>
  <si>
    <t>صفيلح</t>
  </si>
  <si>
    <t>اسماك غير معروفة</t>
  </si>
  <si>
    <t>قاعية اخرى</t>
  </si>
  <si>
    <t>الكمية</t>
  </si>
  <si>
    <t>القيمة</t>
  </si>
  <si>
    <t>جام-خن</t>
  </si>
  <si>
    <t>خردويل</t>
  </si>
  <si>
    <t>صدى</t>
  </si>
  <si>
    <t>تونات أخري</t>
  </si>
  <si>
    <t>سطحية كبيرة أخري</t>
  </si>
  <si>
    <t>عومة</t>
  </si>
  <si>
    <t>سطحية صغيرة أخري</t>
  </si>
  <si>
    <t>غ.م</t>
  </si>
  <si>
    <t>الكمية: طن    القيمة :  ألف دولار</t>
  </si>
  <si>
    <t>جدول  73 صادرات الأسماك وفقا للأصناف (عُمان)</t>
  </si>
  <si>
    <t>TABLE 73 Exports by Species (Oman)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</si>
</sst>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21">
    <xf numFmtId="0" fontId="0" fillId="0" borderId="0" xfId="0"/>
    <xf numFmtId="0" fontId="1" fillId="0" borderId="6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5" xfId="0" applyNumberFormat="1" applyFill="1" applyBorder="1"/>
    <xf numFmtId="2" fontId="0" fillId="0" borderId="7" xfId="0" applyNumberFormat="1" applyFill="1" applyBorder="1"/>
    <xf numFmtId="2" fontId="0" fillId="0" borderId="4" xfId="0" applyNumberFormat="1" applyFill="1" applyBorder="1"/>
    <xf numFmtId="2" fontId="0" fillId="0" borderId="11" xfId="0" applyNumberFormat="1" applyFill="1" applyBorder="1"/>
    <xf numFmtId="0" fontId="1" fillId="0" borderId="12" xfId="0" applyFont="1" applyFill="1" applyBorder="1" applyAlignment="1">
      <alignment horizontal="center" readingOrder="1"/>
    </xf>
    <xf numFmtId="0" fontId="2" fillId="0" borderId="3" xfId="0" applyFont="1" applyFill="1" applyBorder="1" applyAlignment="1">
      <alignment horizontal="right" readingOrder="2"/>
    </xf>
    <xf numFmtId="0" fontId="2" fillId="0" borderId="0" xfId="0" applyFont="1" applyFill="1" applyBorder="1" applyAlignment="1">
      <alignment horizontal="right" readingOrder="2"/>
    </xf>
    <xf numFmtId="2" fontId="0" fillId="0" borderId="0" xfId="0" applyNumberFormat="1" applyFill="1" applyBorder="1"/>
    <xf numFmtId="0" fontId="1" fillId="0" borderId="14" xfId="0" applyFont="1" applyFill="1" applyBorder="1"/>
    <xf numFmtId="2" fontId="6" fillId="0" borderId="13" xfId="0" applyNumberFormat="1" applyFont="1" applyFill="1" applyBorder="1"/>
    <xf numFmtId="2" fontId="6" fillId="0" borderId="8" xfId="0" applyNumberFormat="1" applyFont="1" applyFill="1" applyBorder="1"/>
    <xf numFmtId="2" fontId="6" fillId="0" borderId="9" xfId="0" applyNumberFormat="1" applyFont="1" applyFill="1" applyBorder="1"/>
    <xf numFmtId="0" fontId="1" fillId="0" borderId="6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1" fillId="0" borderId="10" xfId="0" applyFont="1" applyFill="1" applyBorder="1" applyAlignment="1">
      <alignment horizontal="center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47"/>
  <sheetViews>
    <sheetView rightToLeft="1" tabSelected="1" workbookViewId="0">
      <selection activeCell="K14" sqref="K14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47</v>
      </c>
      <c r="H2" s="3" t="s">
        <v>48</v>
      </c>
    </row>
    <row r="3" spans="2:8">
      <c r="B3" s="3" t="s">
        <v>46</v>
      </c>
      <c r="E3" s="3" t="s">
        <v>0</v>
      </c>
      <c r="H3" s="3" t="s">
        <v>1</v>
      </c>
    </row>
    <row r="4" spans="2:8" ht="16.5" thickBot="1">
      <c r="B4" s="19" t="s">
        <v>2</v>
      </c>
      <c r="C4" s="16">
        <v>2015</v>
      </c>
      <c r="D4" s="18"/>
      <c r="E4" s="16">
        <v>2016</v>
      </c>
      <c r="F4" s="18"/>
      <c r="G4" s="16">
        <v>2017</v>
      </c>
      <c r="H4" s="17"/>
    </row>
    <row r="5" spans="2:8" ht="16.5" thickBot="1">
      <c r="B5" s="20"/>
      <c r="C5" s="8" t="s">
        <v>36</v>
      </c>
      <c r="D5" s="2" t="s">
        <v>37</v>
      </c>
      <c r="E5" s="1" t="s">
        <v>36</v>
      </c>
      <c r="F5" s="2" t="s">
        <v>37</v>
      </c>
      <c r="G5" s="1" t="s">
        <v>36</v>
      </c>
      <c r="H5" s="2" t="s">
        <v>37</v>
      </c>
    </row>
    <row r="6" spans="2:8" ht="15.75">
      <c r="B6" s="12" t="s">
        <v>20</v>
      </c>
      <c r="C6" s="6">
        <v>41.7</v>
      </c>
      <c r="D6" s="6">
        <v>164.50777202072538</v>
      </c>
      <c r="E6" s="6">
        <v>318.19311999999996</v>
      </c>
      <c r="F6" s="7">
        <v>2853.7772020725388</v>
      </c>
      <c r="G6" s="6">
        <v>1716.2180000000001</v>
      </c>
      <c r="H6" s="7">
        <v>1983.0123559999997</v>
      </c>
    </row>
    <row r="7" spans="2:8" ht="15.75">
      <c r="B7" s="12" t="s">
        <v>21</v>
      </c>
      <c r="C7" s="4">
        <v>40.9</v>
      </c>
      <c r="D7" s="4">
        <v>140.41450777202073</v>
      </c>
      <c r="E7" s="4">
        <v>61.218000000000004</v>
      </c>
      <c r="F7" s="5">
        <v>168.40155440414506</v>
      </c>
      <c r="G7" s="4">
        <v>1444.5278039999998</v>
      </c>
      <c r="H7" s="5">
        <v>1877.1978669999983</v>
      </c>
    </row>
    <row r="8" spans="2:8" ht="15.75">
      <c r="B8" s="12" t="s">
        <v>22</v>
      </c>
      <c r="C8" s="4">
        <v>1021.8</v>
      </c>
      <c r="D8" s="4">
        <v>1768.1347150259066</v>
      </c>
      <c r="E8" s="4">
        <v>1621.6310000000001</v>
      </c>
      <c r="F8" s="5">
        <v>2452.3678756476684</v>
      </c>
      <c r="G8" s="4">
        <v>560.81419999999991</v>
      </c>
      <c r="H8" s="5">
        <v>927.14996699999938</v>
      </c>
    </row>
    <row r="9" spans="2:8" ht="15.75">
      <c r="B9" s="12" t="s">
        <v>23</v>
      </c>
      <c r="C9" s="4">
        <v>132.4</v>
      </c>
      <c r="D9" s="4">
        <v>242.22797927461139</v>
      </c>
      <c r="E9" s="4">
        <v>1322.0230000000001</v>
      </c>
      <c r="F9" s="5">
        <v>1834.9948186528497</v>
      </c>
      <c r="G9" s="4">
        <v>3500.002</v>
      </c>
      <c r="H9" s="5">
        <v>2923.9687729999978</v>
      </c>
    </row>
    <row r="10" spans="2:8" ht="15.75">
      <c r="B10" s="12" t="s">
        <v>24</v>
      </c>
      <c r="C10" s="4">
        <v>197.6</v>
      </c>
      <c r="D10" s="4">
        <v>289.11917098445593</v>
      </c>
      <c r="E10" s="4">
        <v>489.94799999999992</v>
      </c>
      <c r="F10" s="5">
        <v>681.89378238341976</v>
      </c>
      <c r="G10" s="4">
        <v>1866.1635999999996</v>
      </c>
      <c r="H10" s="5">
        <v>1650.245180000001</v>
      </c>
    </row>
    <row r="11" spans="2:8" ht="15.75">
      <c r="B11" s="12" t="s">
        <v>25</v>
      </c>
      <c r="C11" s="4">
        <v>18.8</v>
      </c>
      <c r="D11" s="4">
        <v>28.238341968911918</v>
      </c>
      <c r="E11" s="4">
        <v>180.322</v>
      </c>
      <c r="F11" s="5">
        <v>280.54922279792748</v>
      </c>
      <c r="G11" s="4">
        <v>401.53500000000003</v>
      </c>
      <c r="H11" s="5">
        <v>453.59611700000016</v>
      </c>
    </row>
    <row r="12" spans="2:8" ht="15.75">
      <c r="B12" s="12" t="s">
        <v>26</v>
      </c>
      <c r="C12" s="4">
        <v>159.69999999999999</v>
      </c>
      <c r="D12" s="4">
        <v>252.33160621761658</v>
      </c>
      <c r="E12" s="4">
        <v>683.91100000000006</v>
      </c>
      <c r="F12" s="5">
        <v>958.46891191709835</v>
      </c>
      <c r="G12" s="4">
        <v>37.355999999999995</v>
      </c>
      <c r="H12" s="5">
        <v>42.266576999999998</v>
      </c>
    </row>
    <row r="13" spans="2:8" ht="15.75">
      <c r="B13" s="12" t="s">
        <v>27</v>
      </c>
      <c r="C13" s="4">
        <v>0.3</v>
      </c>
      <c r="D13" s="4">
        <v>2.0725388601036272</v>
      </c>
      <c r="E13" s="4">
        <v>0.80800000000000005</v>
      </c>
      <c r="F13" s="5">
        <v>5.233160621761658</v>
      </c>
      <c r="G13" s="4">
        <v>671.9609999999999</v>
      </c>
      <c r="H13" s="5">
        <v>370.61671300000012</v>
      </c>
    </row>
    <row r="14" spans="2:8" ht="15.75">
      <c r="B14" s="12" t="s">
        <v>38</v>
      </c>
      <c r="C14" s="4">
        <v>606.4</v>
      </c>
      <c r="D14" s="4">
        <v>1035.7512953367875</v>
      </c>
      <c r="E14" s="4">
        <v>540.59109999999998</v>
      </c>
      <c r="F14" s="5">
        <v>850.08549222797922</v>
      </c>
      <c r="G14" s="4">
        <v>7390.0612000000001</v>
      </c>
      <c r="H14" s="5">
        <v>1532.0474999999988</v>
      </c>
    </row>
    <row r="15" spans="2:8" ht="15.75">
      <c r="B15" s="12" t="s">
        <v>39</v>
      </c>
      <c r="C15" s="4">
        <v>1456.6000000000001</v>
      </c>
      <c r="D15" s="4">
        <v>2825.9067357512949</v>
      </c>
      <c r="E15" s="4">
        <v>1547.3527999999999</v>
      </c>
      <c r="F15" s="5">
        <v>3635.7590673575128</v>
      </c>
      <c r="G15" s="4">
        <v>12840.962</v>
      </c>
      <c r="H15" s="5">
        <v>7821.1569330000057</v>
      </c>
    </row>
    <row r="16" spans="2:8" ht="15.75">
      <c r="B16" s="12" t="s">
        <v>35</v>
      </c>
      <c r="C16" s="4" t="s">
        <v>45</v>
      </c>
      <c r="D16" s="4" t="s">
        <v>45</v>
      </c>
      <c r="E16" s="4">
        <v>0.96799999999999997</v>
      </c>
      <c r="F16" s="5">
        <v>3.6554404145077721</v>
      </c>
      <c r="G16" s="4">
        <v>2480.5092500000001</v>
      </c>
      <c r="H16" s="5">
        <v>1436.0151969999959</v>
      </c>
    </row>
    <row r="17" spans="2:8" ht="15.75">
      <c r="B17" s="12" t="s">
        <v>4</v>
      </c>
      <c r="C17" s="4">
        <v>152.9</v>
      </c>
      <c r="D17" s="4">
        <v>322.02072538860108</v>
      </c>
      <c r="E17" s="4">
        <v>172.31339999999997</v>
      </c>
      <c r="F17" s="5">
        <v>422.43264248704662</v>
      </c>
      <c r="G17" s="4">
        <v>420.27864999999991</v>
      </c>
      <c r="H17" s="5">
        <v>1286.270383999999</v>
      </c>
    </row>
    <row r="18" spans="2:8" ht="15.75">
      <c r="B18" s="12" t="s">
        <v>5</v>
      </c>
      <c r="C18" s="4">
        <v>79438.099999999991</v>
      </c>
      <c r="D18" s="4">
        <v>76938.860103626939</v>
      </c>
      <c r="E18" s="4">
        <v>1046.519</v>
      </c>
      <c r="F18" s="5">
        <v>4161.3186528497408</v>
      </c>
      <c r="G18" s="4">
        <v>2.3210000000000002</v>
      </c>
      <c r="H18" s="5">
        <v>2.4549059999999998</v>
      </c>
    </row>
    <row r="19" spans="2:8" ht="15.75">
      <c r="B19" s="12" t="s">
        <v>40</v>
      </c>
      <c r="C19" s="4">
        <v>774.2</v>
      </c>
      <c r="D19" s="4">
        <v>1860.8808290155439</v>
      </c>
      <c r="E19" s="4">
        <v>89376.587549999997</v>
      </c>
      <c r="F19" s="5">
        <v>63186.191709844556</v>
      </c>
      <c r="G19" s="4">
        <v>1639.3879999999999</v>
      </c>
      <c r="H19" s="5">
        <v>888.66159600000003</v>
      </c>
    </row>
    <row r="20" spans="2:8" ht="15.75">
      <c r="B20" s="12" t="s">
        <v>6</v>
      </c>
      <c r="C20" s="4">
        <v>989.4</v>
      </c>
      <c r="D20" s="4">
        <v>1359.5854922279791</v>
      </c>
      <c r="E20" s="4">
        <v>2377.14</v>
      </c>
      <c r="F20" s="5">
        <v>7623.1683937823836</v>
      </c>
      <c r="G20" s="4">
        <v>295.916</v>
      </c>
      <c r="H20" s="5">
        <v>191.96692899999988</v>
      </c>
    </row>
    <row r="21" spans="2:8" ht="15.75">
      <c r="B21" s="12" t="s">
        <v>7</v>
      </c>
      <c r="C21" s="4">
        <v>4783.4000000000005</v>
      </c>
      <c r="D21" s="4">
        <v>7284.4559585492216</v>
      </c>
      <c r="E21" s="4">
        <v>1564.249</v>
      </c>
      <c r="F21" s="5">
        <v>1274.6036269430051</v>
      </c>
      <c r="G21" s="4">
        <v>203.06</v>
      </c>
      <c r="H21" s="5">
        <v>91.342879999999994</v>
      </c>
    </row>
    <row r="22" spans="2:8" ht="15.75">
      <c r="B22" s="12" t="s">
        <v>8</v>
      </c>
      <c r="C22" s="4">
        <v>841.59999999999991</v>
      </c>
      <c r="D22" s="4">
        <v>3027.7202072538862</v>
      </c>
      <c r="E22" s="4">
        <v>5339.8330000000005</v>
      </c>
      <c r="F22" s="5">
        <v>6796.6165803108806</v>
      </c>
      <c r="G22" s="4">
        <v>48.911999999999999</v>
      </c>
      <c r="H22" s="5">
        <v>29.444976000000004</v>
      </c>
    </row>
    <row r="23" spans="2:8" ht="15.75">
      <c r="B23" s="12" t="s">
        <v>41</v>
      </c>
      <c r="C23" s="4">
        <v>1051.9000000000001</v>
      </c>
      <c r="D23" s="4">
        <v>1701.8134715025908</v>
      </c>
      <c r="E23" s="4">
        <v>1592.029</v>
      </c>
      <c r="F23" s="5">
        <v>2868.5621761658035</v>
      </c>
      <c r="G23" s="4">
        <v>1123.0249439999998</v>
      </c>
      <c r="H23" s="5">
        <v>406.31599699999992</v>
      </c>
    </row>
    <row r="24" spans="2:8" ht="15.75">
      <c r="B24" s="12" t="s">
        <v>9</v>
      </c>
      <c r="C24" s="4">
        <v>18.899999999999999</v>
      </c>
      <c r="D24" s="4">
        <v>28.238341968911918</v>
      </c>
      <c r="E24" s="4">
        <v>39.552999999999997</v>
      </c>
      <c r="F24" s="5">
        <v>53.73575129533679</v>
      </c>
      <c r="G24" s="4">
        <v>6.1049999999999995</v>
      </c>
      <c r="H24" s="5">
        <v>9.7069500000000009</v>
      </c>
    </row>
    <row r="25" spans="2:8" ht="15.75">
      <c r="B25" s="12" t="s">
        <v>10</v>
      </c>
      <c r="C25" s="4">
        <v>1566.3000000000002</v>
      </c>
      <c r="D25" s="4">
        <v>4729.5336787564765</v>
      </c>
      <c r="E25" s="4">
        <v>1360.5800000000002</v>
      </c>
      <c r="F25" s="5">
        <v>3617.2461139896373</v>
      </c>
      <c r="G25" s="4">
        <v>606.68399999999997</v>
      </c>
      <c r="H25" s="5">
        <v>368.91472200000044</v>
      </c>
    </row>
    <row r="26" spans="2:8" ht="15.75">
      <c r="B26" s="12" t="s">
        <v>11</v>
      </c>
      <c r="C26" s="4">
        <v>1391.5</v>
      </c>
      <c r="D26" s="4">
        <v>5125.3886010362694</v>
      </c>
      <c r="E26" s="4">
        <v>1790.7138000000002</v>
      </c>
      <c r="F26" s="5">
        <v>5339.6321243523316</v>
      </c>
      <c r="G26" s="4">
        <v>1675.30465</v>
      </c>
      <c r="H26" s="5">
        <v>1173.4073049999997</v>
      </c>
    </row>
    <row r="27" spans="2:8" ht="15.75">
      <c r="B27" s="12" t="s">
        <v>12</v>
      </c>
      <c r="C27" s="4">
        <v>629.79999999999995</v>
      </c>
      <c r="D27" s="4">
        <v>3129.0155440414505</v>
      </c>
      <c r="E27" s="4">
        <v>482.80880000000002</v>
      </c>
      <c r="F27" s="5">
        <v>1955.9507772020725</v>
      </c>
      <c r="G27" s="4">
        <v>0.66300000000000003</v>
      </c>
      <c r="H27" s="5">
        <v>1.051518</v>
      </c>
    </row>
    <row r="28" spans="2:8" ht="15.75">
      <c r="B28" s="12" t="s">
        <v>13</v>
      </c>
      <c r="C28" s="4">
        <v>1771.3000000000002</v>
      </c>
      <c r="D28" s="4">
        <v>2802.072538860104</v>
      </c>
      <c r="E28" s="4">
        <v>2487.91</v>
      </c>
      <c r="F28" s="5">
        <v>4127.1632124352327</v>
      </c>
      <c r="G28" s="4">
        <v>163.09739999999999</v>
      </c>
      <c r="H28" s="5">
        <v>146.18440899999999</v>
      </c>
    </row>
    <row r="29" spans="2:8" ht="15.75">
      <c r="B29" s="12" t="s">
        <v>17</v>
      </c>
      <c r="C29" s="4">
        <v>2057.3999999999996</v>
      </c>
      <c r="D29" s="4">
        <v>4162.1761658031082</v>
      </c>
      <c r="E29" s="4">
        <v>2219.3140999999996</v>
      </c>
      <c r="F29" s="5">
        <v>3166.0699481865286</v>
      </c>
      <c r="G29" s="4">
        <v>1383.2354</v>
      </c>
      <c r="H29" s="5">
        <v>1753.1222059999993</v>
      </c>
    </row>
    <row r="30" spans="2:8" ht="15.75">
      <c r="B30" s="12" t="s">
        <v>42</v>
      </c>
      <c r="C30" s="4">
        <v>287.3</v>
      </c>
      <c r="D30" s="4">
        <v>675.1295336787565</v>
      </c>
      <c r="E30" s="4">
        <v>535.73899999999992</v>
      </c>
      <c r="F30" s="5">
        <v>3173.7642487046633</v>
      </c>
      <c r="G30" s="4">
        <v>1848.6550999999999</v>
      </c>
      <c r="H30" s="5">
        <v>893.02074999999979</v>
      </c>
    </row>
    <row r="31" spans="2:8" ht="15.75">
      <c r="B31" s="12" t="s">
        <v>43</v>
      </c>
      <c r="C31" s="4">
        <v>84.399999999999991</v>
      </c>
      <c r="D31" s="4">
        <v>273.05699481865287</v>
      </c>
      <c r="E31" s="4">
        <v>33.825000000000003</v>
      </c>
      <c r="F31" s="5">
        <v>90.386010362694307</v>
      </c>
      <c r="G31" s="4">
        <v>77916.355807999993</v>
      </c>
      <c r="H31" s="5">
        <v>24487.607194999997</v>
      </c>
    </row>
    <row r="32" spans="2:8" ht="15.75">
      <c r="B32" s="12" t="s">
        <v>14</v>
      </c>
      <c r="C32" s="4">
        <v>769.8</v>
      </c>
      <c r="D32" s="4">
        <v>2013.4715025906733</v>
      </c>
      <c r="E32" s="4">
        <v>708.13200000000006</v>
      </c>
      <c r="F32" s="5">
        <v>963.759067357513</v>
      </c>
      <c r="G32" s="4">
        <v>4042.8789999999999</v>
      </c>
      <c r="H32" s="5">
        <v>3124.8736310000036</v>
      </c>
    </row>
    <row r="33" spans="2:8" ht="15.75">
      <c r="B33" s="12" t="s">
        <v>15</v>
      </c>
      <c r="C33" s="4">
        <v>5733.1</v>
      </c>
      <c r="D33" s="4">
        <v>7846.6321243523316</v>
      </c>
      <c r="E33" s="4">
        <v>5736.1794</v>
      </c>
      <c r="F33" s="5">
        <v>7042.1917098445592</v>
      </c>
      <c r="G33" s="4">
        <v>682.09900000000005</v>
      </c>
      <c r="H33" s="5">
        <v>170.81439999999975</v>
      </c>
    </row>
    <row r="34" spans="2:8" ht="15.75">
      <c r="B34" s="12" t="s">
        <v>16</v>
      </c>
      <c r="C34" s="4">
        <v>2729.2</v>
      </c>
      <c r="D34" s="4">
        <v>4485.2331606217613</v>
      </c>
      <c r="E34" s="4">
        <v>6424.0020000000004</v>
      </c>
      <c r="F34" s="5">
        <v>10500.375647668394</v>
      </c>
      <c r="G34" s="4">
        <v>4747.6430500000006</v>
      </c>
      <c r="H34" s="5">
        <v>2237.9464490000028</v>
      </c>
    </row>
    <row r="35" spans="2:8" ht="15.75">
      <c r="B35" s="12" t="s">
        <v>18</v>
      </c>
      <c r="C35" s="4">
        <v>1293.8</v>
      </c>
      <c r="D35" s="4">
        <v>2454.4041450777204</v>
      </c>
      <c r="E35" s="4">
        <v>871.93899999999996</v>
      </c>
      <c r="F35" s="5">
        <v>1507.0492227979275</v>
      </c>
      <c r="G35" s="4">
        <v>1493.095</v>
      </c>
      <c r="H35" s="5">
        <v>1054.1426520000011</v>
      </c>
    </row>
    <row r="36" spans="2:8" ht="15.75">
      <c r="B36" s="12" t="s">
        <v>19</v>
      </c>
      <c r="C36" s="4">
        <v>1.1100000000000001</v>
      </c>
      <c r="D36" s="4">
        <v>2.4896373056994818</v>
      </c>
      <c r="E36" s="4">
        <v>13.77</v>
      </c>
      <c r="F36" s="5">
        <v>26.344559585492227</v>
      </c>
      <c r="G36" s="4">
        <v>54.354999999999997</v>
      </c>
      <c r="H36" s="5">
        <v>26.837250000000001</v>
      </c>
    </row>
    <row r="37" spans="2:8" ht="15.75">
      <c r="B37" s="12" t="s">
        <v>44</v>
      </c>
      <c r="C37" s="4">
        <v>117.49999999999999</v>
      </c>
      <c r="D37" s="4">
        <v>1156.7357512953367</v>
      </c>
      <c r="E37" s="4">
        <v>109.99999999999999</v>
      </c>
      <c r="F37" s="5">
        <v>1039.4611398963732</v>
      </c>
      <c r="G37" s="4">
        <v>326.90300000000002</v>
      </c>
      <c r="H37" s="5">
        <v>64.005453999999986</v>
      </c>
    </row>
    <row r="38" spans="2:8" ht="15.75">
      <c r="B38" s="12" t="s">
        <v>28</v>
      </c>
      <c r="C38" s="4">
        <v>529.1</v>
      </c>
      <c r="D38" s="4">
        <v>2249.481865284974</v>
      </c>
      <c r="E38" s="4">
        <v>675.28899999999999</v>
      </c>
      <c r="F38" s="5">
        <v>3888.6787564766837</v>
      </c>
      <c r="G38" s="4">
        <v>652.8359999999999</v>
      </c>
      <c r="H38" s="5">
        <v>419.53112900000013</v>
      </c>
    </row>
    <row r="39" spans="2:8" ht="15.75">
      <c r="B39" s="12" t="s">
        <v>29</v>
      </c>
      <c r="C39" s="4">
        <v>3366.7999999999997</v>
      </c>
      <c r="D39" s="4">
        <v>10862.435233160621</v>
      </c>
      <c r="E39" s="4">
        <v>3970.721</v>
      </c>
      <c r="F39" s="5">
        <v>14439.450777202072</v>
      </c>
      <c r="G39" s="4">
        <v>11.465999999999999</v>
      </c>
      <c r="H39" s="5">
        <v>9.9720639999999996</v>
      </c>
    </row>
    <row r="40" spans="2:8" ht="15.75">
      <c r="B40" s="12" t="s">
        <v>30</v>
      </c>
      <c r="C40" s="4">
        <v>7.3</v>
      </c>
      <c r="D40" s="4">
        <v>14.766839378238343</v>
      </c>
      <c r="E40" s="4">
        <v>2.9750000000000001</v>
      </c>
      <c r="F40" s="5">
        <v>1199.481865284974</v>
      </c>
      <c r="G40" s="4">
        <v>136.72499999999999</v>
      </c>
      <c r="H40" s="5">
        <v>439.73041399999994</v>
      </c>
    </row>
    <row r="41" spans="2:8" ht="15.75">
      <c r="B41" s="12" t="s">
        <v>31</v>
      </c>
      <c r="C41" s="4">
        <v>15081.400000000001</v>
      </c>
      <c r="D41" s="4">
        <v>39570.207253886008</v>
      </c>
      <c r="E41" s="4">
        <v>11657.044299999998</v>
      </c>
      <c r="F41" s="5">
        <v>17698.445595854922</v>
      </c>
      <c r="G41" s="4">
        <v>274.66800000000001</v>
      </c>
      <c r="H41" s="5">
        <v>579.17805600000008</v>
      </c>
    </row>
    <row r="42" spans="2:8" ht="15.75">
      <c r="B42" s="12" t="s">
        <v>32</v>
      </c>
      <c r="C42" s="4">
        <v>528.80000000000007</v>
      </c>
      <c r="D42" s="4">
        <v>763.73056994818648</v>
      </c>
      <c r="E42" s="4">
        <v>1033.9603</v>
      </c>
      <c r="F42" s="5">
        <v>1500.0725388601036</v>
      </c>
      <c r="G42" s="4">
        <v>5430.4703159999999</v>
      </c>
      <c r="H42" s="5">
        <v>5498.3013859999992</v>
      </c>
    </row>
    <row r="43" spans="2:8" ht="15.75">
      <c r="B43" s="12" t="s">
        <v>33</v>
      </c>
      <c r="C43" s="4">
        <v>2137.6</v>
      </c>
      <c r="D43" s="4">
        <v>5137.3056994818653</v>
      </c>
      <c r="E43" s="4">
        <v>3442.2198999999996</v>
      </c>
      <c r="F43" s="5">
        <v>6895.6398963730571</v>
      </c>
      <c r="G43" s="4">
        <v>8.7439999999999998</v>
      </c>
      <c r="H43" s="5">
        <v>874.4</v>
      </c>
    </row>
    <row r="44" spans="2:8" ht="16.5" thickBot="1">
      <c r="B44" s="12" t="s">
        <v>34</v>
      </c>
      <c r="C44" s="4">
        <v>350</v>
      </c>
      <c r="D44" s="4">
        <v>1777.7202072538857</v>
      </c>
      <c r="E44" s="4">
        <v>0</v>
      </c>
      <c r="F44" s="5">
        <v>0</v>
      </c>
      <c r="G44" s="4">
        <v>11775.0398</v>
      </c>
      <c r="H44" s="5">
        <v>6361.1753350000236</v>
      </c>
    </row>
    <row r="45" spans="2:8" ht="16.5" thickBot="1">
      <c r="B45" s="9" t="s">
        <v>3</v>
      </c>
      <c r="C45" s="13">
        <f t="shared" ref="C45:H45" si="0">SUM(C6:C44)</f>
        <v>132160.10999999999</v>
      </c>
      <c r="D45" s="14">
        <f t="shared" si="0"/>
        <v>198503.26683937822</v>
      </c>
      <c r="E45" s="14">
        <f t="shared" si="0"/>
        <v>151832.31256999998</v>
      </c>
      <c r="F45" s="14">
        <f t="shared" si="0"/>
        <v>188282.97927461137</v>
      </c>
      <c r="G45" s="14">
        <f t="shared" si="0"/>
        <v>149880.03417199999</v>
      </c>
      <c r="H45" s="15">
        <f t="shared" si="0"/>
        <v>73607.654123000029</v>
      </c>
    </row>
    <row r="46" spans="2:8" ht="15.75">
      <c r="B46" s="10"/>
      <c r="C46" s="11"/>
      <c r="D46" s="11"/>
      <c r="E46" s="11"/>
      <c r="F46" s="11"/>
      <c r="G46" s="11"/>
      <c r="H46" s="11"/>
    </row>
    <row r="47" spans="2:8" ht="15.75">
      <c r="B47" s="10"/>
      <c r="C47" s="11"/>
      <c r="D47" s="11"/>
      <c r="E47" s="11"/>
      <c r="F47" s="11"/>
      <c r="G47" s="11"/>
      <c r="H47" s="11"/>
    </row>
  </sheetData>
  <mergeCells count="4">
    <mergeCell ref="B4:B5"/>
    <mergeCell ref="C4:D4"/>
    <mergeCell ref="E4:F4"/>
    <mergeCell ref="G4:H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2021-09-01T12:35:31Z</dcterms:modified>
</cp:coreProperties>
</file>