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0735E72F-D03A-495A-BDBE-64039B816ADE}" xr6:coauthVersionLast="45" xr6:coauthVersionMax="45" xr10:uidLastSave="{00000000-0000-0000-0000-000000000000}"/>
  <bookViews>
    <workbookView xWindow="4785" yWindow="7770" windowWidth="18000" windowHeight="6045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D18" i="4"/>
  <c r="E18" i="4"/>
  <c r="F18" i="4"/>
  <c r="G18" i="4"/>
  <c r="H18" i="4"/>
</calcChain>
</file>

<file path=xl/sharedStrings.xml><?xml version="1.0" encoding="utf-8"?>
<sst xmlns="http://schemas.openxmlformats.org/spreadsheetml/2006/main" count="48" uniqueCount="21">
  <si>
    <t>الجملة</t>
  </si>
  <si>
    <t>Value (V): 1000 U.S. Dollar</t>
  </si>
  <si>
    <t>Quantity(Q): Ton</t>
  </si>
  <si>
    <t>اسم المنتج</t>
  </si>
  <si>
    <t>مجمد</t>
  </si>
  <si>
    <t>طري أو حي</t>
  </si>
  <si>
    <t>معلب</t>
  </si>
  <si>
    <t>نصف معلب</t>
  </si>
  <si>
    <t>مملح، مجفف، مدخن</t>
  </si>
  <si>
    <t>دقيق السمك</t>
  </si>
  <si>
    <t>زيت  السمك</t>
  </si>
  <si>
    <t>اجار اجار</t>
  </si>
  <si>
    <t xml:space="preserve">الطحالب </t>
  </si>
  <si>
    <t xml:space="preserve">المرجان </t>
  </si>
  <si>
    <t>الكمية</t>
  </si>
  <si>
    <t>القيمة</t>
  </si>
  <si>
    <t>الاخطبوط المجمد ومصبرات السردين</t>
  </si>
  <si>
    <t>غ.م</t>
  </si>
  <si>
    <t>الكمية: طن    القيمة :  ألف دولار</t>
  </si>
  <si>
    <t>جدول 78  صادرات الأسماك وفقا للأصناف (المغرب)</t>
  </si>
  <si>
    <t>TABLE 78  Exports by Species (Morocco)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</si>
</sst>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0">
    <xf numFmtId="0" fontId="0" fillId="0" borderId="0" xfId="0"/>
    <xf numFmtId="0" fontId="1" fillId="0" borderId="5" xfId="0" applyFont="1" applyFill="1" applyBorder="1" applyAlignment="1">
      <alignment horizontal="center" readingOrder="1"/>
    </xf>
    <xf numFmtId="0" fontId="1" fillId="0" borderId="2" xfId="0" applyFont="1" applyFill="1" applyBorder="1" applyAlignment="1">
      <alignment horizontal="center" readingOrder="1"/>
    </xf>
    <xf numFmtId="0" fontId="0" fillId="0" borderId="0" xfId="0" applyFill="1"/>
    <xf numFmtId="2" fontId="0" fillId="0" borderId="3" xfId="0" applyNumberFormat="1" applyFill="1" applyBorder="1" applyAlignment="1">
      <alignment horizontal="center"/>
    </xf>
    <xf numFmtId="0" fontId="2" fillId="0" borderId="11" xfId="0" applyFont="1" applyFill="1" applyBorder="1"/>
    <xf numFmtId="0" fontId="2" fillId="0" borderId="12" xfId="0" applyFont="1" applyFill="1" applyBorder="1"/>
    <xf numFmtId="0" fontId="3" fillId="0" borderId="2" xfId="0" applyFont="1" applyFill="1" applyBorder="1" applyAlignment="1">
      <alignment horizontal="right" readingOrder="2"/>
    </xf>
    <xf numFmtId="165" fontId="0" fillId="0" borderId="4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14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H18"/>
  <sheetViews>
    <sheetView rightToLeft="1" tabSelected="1" topLeftCell="A16" workbookViewId="0">
      <selection activeCell="D2" sqref="D2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3" spans="2:8">
      <c r="B3" s="3" t="s">
        <v>19</v>
      </c>
      <c r="H3" s="3" t="s">
        <v>20</v>
      </c>
    </row>
    <row r="4" spans="2:8" ht="15.75" thickBot="1">
      <c r="B4" s="3" t="s">
        <v>18</v>
      </c>
      <c r="E4" s="3" t="s">
        <v>1</v>
      </c>
      <c r="H4" s="3" t="s">
        <v>2</v>
      </c>
    </row>
    <row r="5" spans="2:8" ht="16.5" thickBot="1">
      <c r="B5" s="18" t="s">
        <v>3</v>
      </c>
      <c r="C5" s="17">
        <v>2015</v>
      </c>
      <c r="D5" s="16"/>
      <c r="E5" s="14">
        <v>2016</v>
      </c>
      <c r="F5" s="16"/>
      <c r="G5" s="14">
        <v>2017</v>
      </c>
      <c r="H5" s="15"/>
    </row>
    <row r="6" spans="2:8" ht="16.5" thickBot="1">
      <c r="B6" s="19"/>
      <c r="C6" s="1" t="s">
        <v>14</v>
      </c>
      <c r="D6" s="2" t="s">
        <v>15</v>
      </c>
      <c r="E6" s="1" t="s">
        <v>14</v>
      </c>
      <c r="F6" s="2" t="s">
        <v>15</v>
      </c>
      <c r="G6" s="1" t="s">
        <v>14</v>
      </c>
      <c r="H6" s="2" t="s">
        <v>15</v>
      </c>
    </row>
    <row r="7" spans="2:8">
      <c r="B7" s="5" t="s">
        <v>4</v>
      </c>
      <c r="C7" s="10">
        <v>278437.533948</v>
      </c>
      <c r="D7" s="10">
        <v>814645.22019381938</v>
      </c>
      <c r="E7" s="10">
        <v>319739.34369399998</v>
      </c>
      <c r="F7" s="11">
        <v>946667.50394469709</v>
      </c>
      <c r="G7" s="4" t="s">
        <v>17</v>
      </c>
      <c r="H7" s="4" t="s">
        <v>17</v>
      </c>
    </row>
    <row r="8" spans="2:8">
      <c r="B8" s="6" t="s">
        <v>5</v>
      </c>
      <c r="C8" s="8">
        <v>25521.167050000011</v>
      </c>
      <c r="D8" s="8">
        <v>214272.29001424118</v>
      </c>
      <c r="E8" s="8">
        <v>21835.223389999999</v>
      </c>
      <c r="F8" s="9">
        <v>216019.15507350201</v>
      </c>
      <c r="G8" s="4" t="s">
        <v>17</v>
      </c>
      <c r="H8" s="4" t="s">
        <v>17</v>
      </c>
    </row>
    <row r="9" spans="2:8">
      <c r="B9" s="6" t="s">
        <v>6</v>
      </c>
      <c r="C9" s="8">
        <v>149539.31773900011</v>
      </c>
      <c r="D9" s="8">
        <v>498187.51553843106</v>
      </c>
      <c r="E9" s="8">
        <v>152543.86530800007</v>
      </c>
      <c r="F9" s="9">
        <v>500144.36998488498</v>
      </c>
      <c r="G9" s="4" t="s">
        <v>17</v>
      </c>
      <c r="H9" s="4" t="s">
        <v>17</v>
      </c>
    </row>
    <row r="10" spans="2:8">
      <c r="B10" s="6" t="s">
        <v>7</v>
      </c>
      <c r="C10" s="8">
        <v>19011.330610000005</v>
      </c>
      <c r="D10" s="8">
        <v>143029.66941985665</v>
      </c>
      <c r="E10" s="8">
        <v>17726.393149999993</v>
      </c>
      <c r="F10" s="9">
        <v>135120.0182028611</v>
      </c>
      <c r="G10" s="4" t="s">
        <v>17</v>
      </c>
      <c r="H10" s="4" t="s">
        <v>17</v>
      </c>
    </row>
    <row r="11" spans="2:8">
      <c r="B11" s="6" t="s">
        <v>8</v>
      </c>
      <c r="C11" s="8">
        <v>2632.763242</v>
      </c>
      <c r="D11" s="8">
        <v>12662.881048479965</v>
      </c>
      <c r="E11" s="8">
        <v>2514.1872399999997</v>
      </c>
      <c r="F11" s="9">
        <v>14467.555353085307</v>
      </c>
      <c r="G11" s="4" t="s">
        <v>17</v>
      </c>
      <c r="H11" s="4" t="s">
        <v>17</v>
      </c>
    </row>
    <row r="12" spans="2:8">
      <c r="B12" s="6" t="s">
        <v>9</v>
      </c>
      <c r="C12" s="8">
        <v>110875.91727399999</v>
      </c>
      <c r="D12" s="8">
        <v>147533.39461165553</v>
      </c>
      <c r="E12" s="8">
        <v>134565.48939999999</v>
      </c>
      <c r="F12" s="9">
        <v>163826.24287654864</v>
      </c>
      <c r="G12" s="4" t="s">
        <v>17</v>
      </c>
      <c r="H12" s="4" t="s">
        <v>17</v>
      </c>
    </row>
    <row r="13" spans="2:8">
      <c r="B13" s="6" t="s">
        <v>10</v>
      </c>
      <c r="C13" s="8">
        <v>52577.476910000012</v>
      </c>
      <c r="D13" s="8">
        <v>99857.589439450632</v>
      </c>
      <c r="E13" s="8">
        <v>35409.051250000011</v>
      </c>
      <c r="F13" s="9">
        <v>80345.866116061763</v>
      </c>
      <c r="G13" s="4" t="s">
        <v>17</v>
      </c>
      <c r="H13" s="4" t="s">
        <v>17</v>
      </c>
    </row>
    <row r="14" spans="2:8">
      <c r="B14" s="6" t="s">
        <v>11</v>
      </c>
      <c r="C14" s="8">
        <v>905.24699999999996</v>
      </c>
      <c r="D14" s="8">
        <v>23926.9648164832</v>
      </c>
      <c r="E14" s="8">
        <v>935.86800000000005</v>
      </c>
      <c r="F14" s="9">
        <v>25637.844687913712</v>
      </c>
      <c r="G14" s="4" t="s">
        <v>17</v>
      </c>
      <c r="H14" s="4" t="s">
        <v>17</v>
      </c>
    </row>
    <row r="15" spans="2:8">
      <c r="B15" s="6" t="s">
        <v>12</v>
      </c>
      <c r="C15" s="8">
        <v>2425.4980499999997</v>
      </c>
      <c r="D15" s="8">
        <v>8606.7993394606674</v>
      </c>
      <c r="E15" s="8">
        <v>2507.0201999999999</v>
      </c>
      <c r="F15" s="9">
        <v>10180.698861413533</v>
      </c>
      <c r="G15" s="4" t="s">
        <v>17</v>
      </c>
      <c r="H15" s="4" t="s">
        <v>17</v>
      </c>
    </row>
    <row r="16" spans="2:8">
      <c r="B16" s="6" t="s">
        <v>13</v>
      </c>
      <c r="C16" s="8">
        <v>3.6105</v>
      </c>
      <c r="D16" s="8">
        <v>869.88294111705943</v>
      </c>
      <c r="E16" s="8">
        <v>3.4159999999999995</v>
      </c>
      <c r="F16" s="9">
        <v>584.94161348323541</v>
      </c>
      <c r="G16" s="4" t="s">
        <v>17</v>
      </c>
      <c r="H16" s="4" t="s">
        <v>17</v>
      </c>
    </row>
    <row r="17" spans="2:8" ht="15.75" thickBot="1">
      <c r="B17" s="6" t="s">
        <v>16</v>
      </c>
      <c r="C17" s="4" t="s">
        <v>17</v>
      </c>
      <c r="D17" s="4" t="s">
        <v>17</v>
      </c>
      <c r="E17" s="4" t="s">
        <v>17</v>
      </c>
      <c r="F17" s="4" t="s">
        <v>17</v>
      </c>
      <c r="G17" s="8">
        <v>717158.23444399983</v>
      </c>
      <c r="H17" s="9">
        <v>2320267.4969751043</v>
      </c>
    </row>
    <row r="18" spans="2:8" ht="16.5" thickBot="1">
      <c r="B18" s="7" t="s">
        <v>0</v>
      </c>
      <c r="C18" s="12">
        <f>SUM(C7:C16)</f>
        <v>641929.86232299998</v>
      </c>
      <c r="D18" s="12">
        <f>SUM(D7:D16)</f>
        <v>1963592.2073629953</v>
      </c>
      <c r="E18" s="12">
        <f>SUM(E7:E16)</f>
        <v>687779.85763200012</v>
      </c>
      <c r="F18" s="12">
        <f>SUM(F7:F16)</f>
        <v>2092994.1967144515</v>
      </c>
      <c r="G18" s="12">
        <f>SUM(G17)</f>
        <v>717158.23444399983</v>
      </c>
      <c r="H18" s="13">
        <f>SUM(H17)</f>
        <v>2320267.4969751043</v>
      </c>
    </row>
  </sheetData>
  <mergeCells count="4">
    <mergeCell ref="B5:B6"/>
    <mergeCell ref="C5:D5"/>
    <mergeCell ref="E5:F5"/>
    <mergeCell ref="G5:H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2021-09-01T12:45:19Z</dcterms:modified>
</cp:coreProperties>
</file>