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EDC2E9E0-62D8-4AA0-A496-4108495C54FA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<sst xmlns="http://schemas.openxmlformats.org/spreadsheetml/2006/main" count="106" uniqueCount="52">
  <si>
    <t>جدول رقم (100) الأردن</t>
  </si>
  <si>
    <t>TABLE (100) Jordan</t>
  </si>
  <si>
    <t>جدول   82 الواردات من الأسماك ( الأردن)</t>
  </si>
  <si>
    <t>TABLE 82  Fish  Imports (Jordan)</t>
  </si>
  <si>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</si>
  <si>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</si>
  <si>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</si>
  <si>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</si>
  <si>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</si>
  <si>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Quantity</t>
  </si>
  <si>
    <t>Value</t>
  </si>
  <si>
    <t>الكمية</t>
  </si>
  <si>
    <t>القيمة</t>
  </si>
  <si>
    <t>الدول العربية:</t>
  </si>
  <si>
    <t>Arab Countries</t>
  </si>
  <si>
    <t>الإمارات</t>
  </si>
  <si>
    <t xml:space="preserve"> Emirates</t>
  </si>
  <si>
    <t>البحرين</t>
  </si>
  <si>
    <t>Bahrain</t>
  </si>
  <si>
    <t>تونس</t>
  </si>
  <si>
    <t>Tunisia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</si>
  <si>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</si>
  <si>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</si>
  <si>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</si>
  <si>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</si>
  <si>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</si>
  <si>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</si>
  <si>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</si>
  <si>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</si>
  <si>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عمان</t>
  </si>
  <si>
    <t>Oman</t>
  </si>
  <si>
    <t>لبنان</t>
  </si>
  <si>
    <t>Lebanon</t>
  </si>
  <si>
    <t>مصر</t>
  </si>
  <si>
    <t>Egypt</t>
  </si>
  <si>
    <t>ليبيا</t>
  </si>
  <si>
    <t>Libya</t>
  </si>
  <si>
    <t>المغرب</t>
  </si>
  <si>
    <t>Morocco</t>
  </si>
  <si>
    <t>موريتانيا</t>
  </si>
  <si>
    <t>Mauritania</t>
  </si>
  <si>
    <t>غ.م</t>
  </si>
  <si>
    <t>اليمن</t>
  </si>
  <si>
    <t>Yemen</t>
  </si>
  <si>
    <t>دول عربية أخري</t>
  </si>
  <si>
    <t>Other Arab Countries</t>
  </si>
  <si>
    <t>الصين</t>
  </si>
  <si>
    <t>China</t>
  </si>
  <si>
    <t>باقي دول العالم</t>
  </si>
  <si>
    <t>Rest of the world</t>
  </si>
  <si>
    <t>الجملة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</si>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</sst>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(* #,##0.00_);_(* \(#,##0.00\);_(* &quot;-&quot;??_);_(@_)"/>
    <numFmt numFmtId="166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3"/>
      <name val="Arabic Transparent"/>
      <charset val="178"/>
    </font>
    <font>
      <b/>
      <sz val="12"/>
      <name val="Arial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0" fontId="1" fillId="0" borderId="4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0" fontId="2" fillId="0" borderId="7" xfId="0" applyFont="1" applyBorder="1" applyAlignment="1">
      <alignment horizontal="right" vertical="top" wrapText="1" readingOrder="2"/>
    </xf>
    <xf numFmtId="2" fontId="1" fillId="0" borderId="7" xfId="0" applyNumberFormat="1" applyFont="1" applyBorder="1" applyAlignment="1">
      <alignment horizontal="center" readingOrder="2"/>
    </xf>
    <xf numFmtId="0" fontId="1" fillId="0" borderId="7" xfId="0" applyFont="1" applyBorder="1" applyAlignment="1">
      <alignment horizontal="center" readingOrder="2"/>
    </xf>
    <xf numFmtId="0" fontId="3" fillId="0" borderId="8" xfId="0" applyFont="1" applyBorder="1"/>
    <xf numFmtId="0" fontId="4" fillId="0" borderId="7" xfId="0" applyFont="1" applyBorder="1" applyAlignment="1">
      <alignment horizontal="center" readingOrder="1"/>
    </xf>
    <xf numFmtId="164" fontId="6" fillId="0" borderId="9" xfId="1" applyNumberFormat="1" applyFont="1" applyBorder="1" applyAlignment="1">
      <alignment horizontal="center" wrapText="1"/>
    </xf>
    <xf numFmtId="165" fontId="6" fillId="0" borderId="7" xfId="2" applyNumberFormat="1" applyFont="1" applyFill="1" applyBorder="1" applyAlignment="1">
      <alignment horizontal="center" wrapText="1"/>
    </xf>
    <xf numFmtId="164" fontId="6" fillId="0" borderId="10" xfId="1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 readingOrder="2"/>
    </xf>
    <xf numFmtId="164" fontId="6" fillId="0" borderId="11" xfId="1" applyNumberFormat="1" applyFont="1" applyBorder="1" applyAlignment="1">
      <alignment horizontal="center" wrapText="1"/>
    </xf>
    <xf numFmtId="166" fontId="1" fillId="0" borderId="7" xfId="0" applyNumberFormat="1" applyFont="1" applyBorder="1" applyAlignment="1">
      <alignment horizontal="center" readingOrder="1"/>
    </xf>
    <xf numFmtId="0" fontId="1" fillId="0" borderId="12" xfId="0" applyFont="1" applyBorder="1" applyAlignment="1">
      <alignment horizontal="center" readingOrder="2"/>
    </xf>
    <xf numFmtId="0" fontId="3" fillId="0" borderId="6" xfId="0" applyFont="1" applyBorder="1" applyAlignment="1">
      <alignment horizontal="center" readingOrder="2"/>
    </xf>
    <xf numFmtId="2" fontId="3" fillId="0" borderId="6" xfId="0" applyNumberFormat="1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vertical="center" readingOrder="1"/>
    </xf>
    <xf numFmtId="0" fontId="1" fillId="0" borderId="5" xfId="0" applyFont="1" applyBorder="1" applyAlignment="1">
      <alignment horizontal="center" vertical="center" readingOrder="1"/>
    </xf>
    <xf numFmtId="0" fontId="1" fillId="0" borderId="1" xfId="0" applyFont="1" applyBorder="1" applyAlignment="1">
      <alignment horizontal="center" readingOrder="2"/>
    </xf>
    <xf numFmtId="0" fontId="1" fillId="0" borderId="5" xfId="0" applyFont="1" applyBorder="1" applyAlignment="1">
      <alignment horizontal="center" readingOrder="2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3:O25"/>
  <sheetViews>
    <sheetView rightToLeft="1" tabSelected="1" topLeftCell="J1" workbookViewId="0">
      <selection activeCell="J2" sqref="J2:P26"/>
    </sheetView>
  </sheetViews>
  <sheetFormatPr defaultRowHeight="15"/>
  <cols>
    <col min="1" max="1" width="16.28515625" customWidth="1"/>
    <col min="2" max="2" width="10.85546875" customWidth="1"/>
    <col min="3" max="3" width="12" customWidth="1"/>
    <col min="4" max="4" width="10.85546875" customWidth="1"/>
    <col min="5" max="5" width="12.5703125" customWidth="1"/>
    <col min="6" max="6" width="10.85546875" customWidth="1"/>
    <col min="7" max="7" width="12.5703125" customWidth="1"/>
    <col min="8" max="8" width="22.85546875" customWidth="1"/>
    <col min="9" max="9" width="14" customWidth="1"/>
    <col min="10" max="10" width="24.140625" customWidth="1"/>
    <col min="11" max="14" width="15.85546875" customWidth="1"/>
    <col min="15" max="15" width="33.140625" customWidth="1"/>
  </cols>
  <sheetData>
    <row r="3" spans="1:15">
      <c r="A3" t="s">
        <v>0</v>
      </c>
      <c r="H3" t="s">
        <v>1</v>
      </c>
      <c r="J3" t="s">
        <v>2</v>
      </c>
      <c r="O3" t="s">
        <v>3</v>
      </c>
    </row>
    <row r="4" spans="1:15" ht="15.75" thickBot="1">
      <c r="A4" t="s">
        <v>4</v>
      </c>
      <c r="F4" t="s">
        <v>5</v>
      </c>
      <c r="H4" t="s">
        <v>6</v>
      </c>
      <c r="J4" t="s">
        <v>4</v>
      </c>
      <c r="M4" t="s">
        <v>5</v>
      </c>
      <c r="O4" t="s">
        <v>6</v>
      </c>
    </row>
    <row r="5" spans="1:15" ht="16.5" thickBot="1">
      <c r="A5" s="21" t="s">
        <v>7</v>
      </c>
      <c r="B5" s="17">
        <v>2014</v>
      </c>
      <c r="C5" s="18"/>
      <c r="D5" s="17">
        <v>2015</v>
      </c>
      <c r="E5" s="18"/>
      <c r="F5" s="17">
        <v>2016</v>
      </c>
      <c r="G5" s="18"/>
      <c r="H5" s="19" t="s">
        <v>8</v>
      </c>
      <c r="J5" s="21" t="s">
        <v>7</v>
      </c>
      <c r="K5" s="17">
        <v>2016</v>
      </c>
      <c r="L5" s="18"/>
      <c r="M5" s="17">
        <v>2017</v>
      </c>
      <c r="N5" s="18"/>
      <c r="O5" s="19" t="s">
        <v>8</v>
      </c>
    </row>
    <row r="6" spans="1:15" ht="16.5" thickBot="1">
      <c r="A6" s="22"/>
      <c r="B6" s="1" t="s">
        <v>9</v>
      </c>
      <c r="C6" s="2" t="s">
        <v>10</v>
      </c>
      <c r="D6" s="1" t="s">
        <v>9</v>
      </c>
      <c r="E6" s="2" t="s">
        <v>10</v>
      </c>
      <c r="F6" s="1" t="s">
        <v>9</v>
      </c>
      <c r="G6" s="2" t="s">
        <v>10</v>
      </c>
      <c r="H6" s="20"/>
      <c r="J6" s="22"/>
      <c r="K6" s="1" t="s">
        <v>11</v>
      </c>
      <c r="L6" s="2" t="s">
        <v>12</v>
      </c>
      <c r="M6" s="1" t="s">
        <v>11</v>
      </c>
      <c r="N6" s="2" t="s">
        <v>12</v>
      </c>
      <c r="O6" s="20"/>
    </row>
    <row r="7" spans="1:15" ht="18">
      <c r="A7" s="3" t="s">
        <v>13</v>
      </c>
      <c r="B7" s="4"/>
      <c r="C7" s="4"/>
      <c r="D7" s="4"/>
      <c r="E7" s="4"/>
      <c r="F7" s="4"/>
      <c r="G7" s="4"/>
      <c r="H7" s="5" t="s">
        <v>14</v>
      </c>
      <c r="J7" s="3" t="s">
        <v>13</v>
      </c>
      <c r="K7" s="4"/>
      <c r="L7" s="4"/>
      <c r="M7" s="4"/>
      <c r="N7" s="4"/>
      <c r="O7" s="5" t="s">
        <v>14</v>
      </c>
    </row>
    <row r="8" spans="1:15" ht="15.75">
      <c r="A8" s="6" t="s">
        <v>15</v>
      </c>
      <c r="B8" s="7">
        <v>730</v>
      </c>
      <c r="C8" s="7">
        <v>4527</v>
      </c>
      <c r="D8" s="7">
        <v>541</v>
      </c>
      <c r="E8" s="7">
        <v>3976</v>
      </c>
      <c r="F8" s="7">
        <v>444</v>
      </c>
      <c r="G8" s="7">
        <v>3489</v>
      </c>
      <c r="H8" s="5" t="s">
        <v>16</v>
      </c>
      <c r="J8" s="6" t="s">
        <v>15</v>
      </c>
      <c r="K8" s="7">
        <v>444</v>
      </c>
      <c r="L8" s="7">
        <v>3489</v>
      </c>
      <c r="M8" s="8">
        <v>666.024</v>
      </c>
      <c r="N8" s="9">
        <v>4635892.8571428573</v>
      </c>
      <c r="O8" s="5" t="s">
        <v>16</v>
      </c>
    </row>
    <row r="9" spans="1:15" ht="15.75">
      <c r="A9" s="6" t="s">
        <v>17</v>
      </c>
      <c r="B9" s="7">
        <v>30</v>
      </c>
      <c r="C9" s="7">
        <v>435</v>
      </c>
      <c r="D9" s="7">
        <v>54</v>
      </c>
      <c r="E9" s="7">
        <v>510</v>
      </c>
      <c r="F9" s="7">
        <v>125</v>
      </c>
      <c r="G9" s="7">
        <v>1404</v>
      </c>
      <c r="H9" s="5" t="s">
        <v>18</v>
      </c>
      <c r="J9" s="6" t="s">
        <v>17</v>
      </c>
      <c r="K9" s="7">
        <v>125</v>
      </c>
      <c r="L9" s="7">
        <v>1404</v>
      </c>
      <c r="M9" s="10">
        <v>30.335000000000001</v>
      </c>
      <c r="N9" s="9">
        <v>357904.28571428574</v>
      </c>
      <c r="O9" s="5" t="s">
        <v>18</v>
      </c>
    </row>
    <row r="10" spans="1:15" ht="15.75">
      <c r="A10" s="6" t="s">
        <v>19</v>
      </c>
      <c r="B10" s="7">
        <v>20</v>
      </c>
      <c r="C10" s="7">
        <v>175</v>
      </c>
      <c r="D10" s="7">
        <v>18</v>
      </c>
      <c r="E10" s="7">
        <v>161</v>
      </c>
      <c r="F10" s="7">
        <v>260</v>
      </c>
      <c r="G10" s="7">
        <v>1492</v>
      </c>
      <c r="H10" s="5" t="s">
        <v>20</v>
      </c>
      <c r="J10" s="6" t="s">
        <v>19</v>
      </c>
      <c r="K10" s="7">
        <v>260</v>
      </c>
      <c r="L10" s="7">
        <v>1492</v>
      </c>
      <c r="M10" s="8">
        <v>1025.5139999999999</v>
      </c>
      <c r="N10" s="9">
        <v>5929694.2857142864</v>
      </c>
      <c r="O10" s="5" t="s">
        <v>20</v>
      </c>
    </row>
    <row r="11" spans="1:15" ht="15.75">
      <c r="A11" s="6" t="s">
        <v>21</v>
      </c>
      <c r="B11" s="7">
        <v>270</v>
      </c>
      <c r="C11" s="7">
        <v>1673</v>
      </c>
      <c r="D11" s="7">
        <v>278</v>
      </c>
      <c r="E11" s="7">
        <v>1831</v>
      </c>
      <c r="F11" s="7">
        <v>176</v>
      </c>
      <c r="G11" s="7">
        <v>1105</v>
      </c>
      <c r="H11" s="5" t="s">
        <v>22</v>
      </c>
      <c r="J11" s="6" t="s">
        <v>21</v>
      </c>
      <c r="K11" s="7">
        <v>176</v>
      </c>
      <c r="L11" s="7">
        <v>1105</v>
      </c>
      <c r="M11" s="8">
        <v>130.43</v>
      </c>
      <c r="N11" s="9">
        <v>817404.2857142858</v>
      </c>
      <c r="O11" s="5" t="s">
        <v>22</v>
      </c>
    </row>
    <row r="12" spans="1:15" ht="15.75">
      <c r="A12" s="6" t="s">
        <v>23</v>
      </c>
      <c r="B12" s="7"/>
      <c r="C12" s="7"/>
      <c r="D12" s="7">
        <v>7</v>
      </c>
      <c r="E12" s="7">
        <v>25</v>
      </c>
      <c r="F12" s="7">
        <v>1</v>
      </c>
      <c r="G12" s="7">
        <v>2</v>
      </c>
      <c r="H12" s="5" t="s">
        <v>24</v>
      </c>
      <c r="J12" s="6" t="s">
        <v>23</v>
      </c>
      <c r="K12" s="7">
        <v>1</v>
      </c>
      <c r="L12" s="7">
        <v>2</v>
      </c>
      <c r="M12" s="8">
        <v>41.984999999999999</v>
      </c>
      <c r="N12" s="9">
        <v>294652.85714285716</v>
      </c>
      <c r="O12" s="5" t="s">
        <v>24</v>
      </c>
    </row>
    <row r="13" spans="1:15" ht="15.75">
      <c r="A13" s="6" t="s">
        <v>25</v>
      </c>
      <c r="B13" s="7">
        <v>11</v>
      </c>
      <c r="C13" s="7">
        <v>189</v>
      </c>
      <c r="D13" s="7">
        <v>3</v>
      </c>
      <c r="E13" s="7">
        <v>20</v>
      </c>
      <c r="F13" s="7">
        <v>1</v>
      </c>
      <c r="G13" s="7">
        <v>18</v>
      </c>
      <c r="H13" s="5" t="s">
        <v>26</v>
      </c>
      <c r="J13" s="6" t="s">
        <v>25</v>
      </c>
      <c r="K13" s="7">
        <v>1</v>
      </c>
      <c r="L13" s="7">
        <v>18</v>
      </c>
      <c r="M13" s="8">
        <v>4.2290000000000001</v>
      </c>
      <c r="N13" s="9">
        <v>22452.857142857145</v>
      </c>
      <c r="O13" s="5" t="s">
        <v>26</v>
      </c>
    </row>
    <row r="14" spans="1:15" ht="15.75">
      <c r="A14" s="6" t="s">
        <v>27</v>
      </c>
      <c r="B14" s="7">
        <v>0</v>
      </c>
      <c r="C14" s="7">
        <v>0</v>
      </c>
      <c r="D14" s="7">
        <v>534</v>
      </c>
      <c r="E14" s="7">
        <v>1013</v>
      </c>
      <c r="F14" s="7">
        <v>715</v>
      </c>
      <c r="G14" s="7">
        <v>1103</v>
      </c>
      <c r="H14" s="5" t="s">
        <v>28</v>
      </c>
      <c r="J14" s="6" t="s">
        <v>27</v>
      </c>
      <c r="K14" s="7">
        <v>715</v>
      </c>
      <c r="L14" s="7">
        <v>1103</v>
      </c>
      <c r="M14" s="11">
        <v>495.6</v>
      </c>
      <c r="N14" s="9">
        <v>789011.42857142864</v>
      </c>
      <c r="O14" s="5" t="s">
        <v>28</v>
      </c>
    </row>
    <row r="15" spans="1:15" ht="15.75">
      <c r="A15" s="6" t="s">
        <v>29</v>
      </c>
      <c r="B15" s="7">
        <v>219</v>
      </c>
      <c r="C15" s="7">
        <v>431</v>
      </c>
      <c r="D15" s="7">
        <v>183</v>
      </c>
      <c r="E15" s="7">
        <v>597</v>
      </c>
      <c r="F15" s="7">
        <v>150</v>
      </c>
      <c r="G15" s="7">
        <v>323</v>
      </c>
      <c r="H15" s="5" t="s">
        <v>30</v>
      </c>
      <c r="J15" s="6" t="s">
        <v>29</v>
      </c>
      <c r="K15" s="7">
        <v>150</v>
      </c>
      <c r="L15" s="7">
        <v>323</v>
      </c>
      <c r="M15" s="12">
        <v>253.99100000000001</v>
      </c>
      <c r="N15" s="9">
        <v>277478.57142857142</v>
      </c>
      <c r="O15" s="5" t="s">
        <v>30</v>
      </c>
    </row>
    <row r="16" spans="1:15" ht="15.75">
      <c r="A16" s="6" t="s">
        <v>31</v>
      </c>
      <c r="B16" s="7">
        <v>15</v>
      </c>
      <c r="C16" s="7">
        <v>120</v>
      </c>
      <c r="D16" s="7">
        <v>12</v>
      </c>
      <c r="E16" s="7">
        <v>76</v>
      </c>
      <c r="F16" s="7">
        <v>13</v>
      </c>
      <c r="G16" s="7">
        <v>83</v>
      </c>
      <c r="H16" s="5" t="s">
        <v>32</v>
      </c>
      <c r="J16" s="6" t="s">
        <v>31</v>
      </c>
      <c r="K16" s="7">
        <v>13</v>
      </c>
      <c r="L16" s="7">
        <v>83</v>
      </c>
      <c r="M16" s="12">
        <v>7.9109999999999996</v>
      </c>
      <c r="N16" s="9">
        <v>57498.571428571435</v>
      </c>
      <c r="O16" s="5" t="s">
        <v>32</v>
      </c>
    </row>
    <row r="17" spans="1:15" ht="15.75">
      <c r="A17" s="6" t="s">
        <v>33</v>
      </c>
      <c r="B17" s="7">
        <v>242</v>
      </c>
      <c r="C17" s="7">
        <v>1387</v>
      </c>
      <c r="D17" s="7">
        <v>1129</v>
      </c>
      <c r="E17" s="7">
        <v>4791</v>
      </c>
      <c r="F17" s="7">
        <v>971</v>
      </c>
      <c r="G17" s="7">
        <v>4611</v>
      </c>
      <c r="H17" s="5" t="s">
        <v>34</v>
      </c>
      <c r="J17" s="6" t="s">
        <v>35</v>
      </c>
      <c r="K17" s="7">
        <v>18.562000000000001</v>
      </c>
      <c r="L17" s="7">
        <v>137171.42857142858</v>
      </c>
      <c r="M17" s="12">
        <v>79.286000000000001</v>
      </c>
      <c r="N17" s="9">
        <v>537512.85714285716</v>
      </c>
      <c r="O17" s="5" t="s">
        <v>36</v>
      </c>
    </row>
    <row r="18" spans="1:15" ht="15.75">
      <c r="A18" s="6" t="s">
        <v>37</v>
      </c>
      <c r="B18" s="13">
        <v>0</v>
      </c>
      <c r="C18" s="13">
        <v>0</v>
      </c>
      <c r="D18" s="13">
        <v>0</v>
      </c>
      <c r="E18" s="13">
        <v>0</v>
      </c>
      <c r="F18" s="7">
        <v>47</v>
      </c>
      <c r="G18" s="7">
        <v>90</v>
      </c>
      <c r="H18" s="5" t="s">
        <v>38</v>
      </c>
      <c r="J18" s="6" t="s">
        <v>33</v>
      </c>
      <c r="K18" s="7">
        <v>971</v>
      </c>
      <c r="L18" s="7">
        <v>4611</v>
      </c>
      <c r="M18" s="8">
        <v>730.36500000000001</v>
      </c>
      <c r="N18" s="9">
        <v>3728621.4285714286</v>
      </c>
      <c r="O18" s="5" t="s">
        <v>34</v>
      </c>
    </row>
    <row r="19" spans="1:15" ht="15.75">
      <c r="A19" s="6" t="s">
        <v>39</v>
      </c>
      <c r="B19" s="13">
        <v>0</v>
      </c>
      <c r="C19" s="13">
        <v>0</v>
      </c>
      <c r="D19" s="7">
        <v>1</v>
      </c>
      <c r="E19" s="7">
        <v>12</v>
      </c>
      <c r="F19" s="7">
        <v>15</v>
      </c>
      <c r="G19" s="7">
        <v>89</v>
      </c>
      <c r="H19" s="5" t="s">
        <v>40</v>
      </c>
      <c r="J19" s="6" t="s">
        <v>37</v>
      </c>
      <c r="K19" s="7">
        <v>47</v>
      </c>
      <c r="L19" s="7">
        <v>90</v>
      </c>
      <c r="M19" s="7" t="s">
        <v>41</v>
      </c>
      <c r="N19" s="7" t="s">
        <v>41</v>
      </c>
      <c r="O19" s="5" t="s">
        <v>38</v>
      </c>
    </row>
    <row r="20" spans="1:15" ht="15.75">
      <c r="A20" s="6" t="s">
        <v>42</v>
      </c>
      <c r="B20" s="7">
        <v>1067</v>
      </c>
      <c r="C20" s="7">
        <v>4252</v>
      </c>
      <c r="D20" s="7">
        <v>296</v>
      </c>
      <c r="E20" s="7">
        <v>1286</v>
      </c>
      <c r="F20" s="7">
        <v>246</v>
      </c>
      <c r="G20" s="7">
        <v>1403</v>
      </c>
      <c r="H20" s="14" t="s">
        <v>43</v>
      </c>
      <c r="J20" s="6" t="s">
        <v>39</v>
      </c>
      <c r="K20" s="7">
        <v>15</v>
      </c>
      <c r="L20" s="7">
        <v>89</v>
      </c>
      <c r="M20" s="7" t="s">
        <v>41</v>
      </c>
      <c r="N20" s="7" t="s">
        <v>41</v>
      </c>
      <c r="O20" s="5" t="s">
        <v>40</v>
      </c>
    </row>
    <row r="21" spans="1:15" ht="15.75">
      <c r="A21" s="6" t="s">
        <v>44</v>
      </c>
      <c r="B21" s="7"/>
      <c r="C21" s="7"/>
      <c r="D21" s="7"/>
      <c r="E21" s="7"/>
      <c r="F21" s="7">
        <v>19</v>
      </c>
      <c r="G21" s="7">
        <v>135</v>
      </c>
      <c r="H21" s="5" t="s">
        <v>45</v>
      </c>
      <c r="J21" s="6" t="s">
        <v>42</v>
      </c>
      <c r="K21" s="7">
        <v>246</v>
      </c>
      <c r="L21" s="7">
        <v>1403</v>
      </c>
      <c r="M21" s="8">
        <v>19.949000000000002</v>
      </c>
      <c r="N21" s="9">
        <v>104852.85714285714</v>
      </c>
      <c r="O21" s="14" t="s">
        <v>43</v>
      </c>
    </row>
    <row r="22" spans="1:15" ht="15.75">
      <c r="A22" s="6" t="s">
        <v>46</v>
      </c>
      <c r="B22" s="13">
        <v>131.52000000000001</v>
      </c>
      <c r="C22" s="13">
        <v>526.08000000000004</v>
      </c>
      <c r="D22" s="13">
        <v>141.65</v>
      </c>
      <c r="E22" s="13">
        <v>566.6</v>
      </c>
      <c r="F22" s="13">
        <v>146.25</v>
      </c>
      <c r="G22" s="13">
        <v>438.75</v>
      </c>
      <c r="H22" s="5" t="s">
        <v>47</v>
      </c>
      <c r="J22" s="6" t="s">
        <v>44</v>
      </c>
      <c r="K22" s="7">
        <v>19</v>
      </c>
      <c r="L22" s="7">
        <v>135</v>
      </c>
      <c r="M22" s="7" t="s">
        <v>41</v>
      </c>
      <c r="N22" s="7" t="s">
        <v>41</v>
      </c>
      <c r="O22" s="5" t="s">
        <v>45</v>
      </c>
    </row>
    <row r="23" spans="1:15" ht="16.5" thickBot="1">
      <c r="A23" s="6" t="s">
        <v>48</v>
      </c>
      <c r="B23" s="13">
        <v>32108.48</v>
      </c>
      <c r="C23" s="13">
        <v>60392.106299999999</v>
      </c>
      <c r="D23" s="13">
        <v>33500.446000000004</v>
      </c>
      <c r="E23" s="13">
        <v>63562.778400000003</v>
      </c>
      <c r="F23" s="13">
        <v>36766.930000000008</v>
      </c>
      <c r="G23" s="13">
        <v>71974.259999999995</v>
      </c>
      <c r="H23" s="5" t="s">
        <v>49</v>
      </c>
      <c r="J23" s="6" t="s">
        <v>46</v>
      </c>
      <c r="K23" s="13">
        <v>146.25</v>
      </c>
      <c r="L23" s="13">
        <v>438.75</v>
      </c>
      <c r="M23" s="7" t="s">
        <v>41</v>
      </c>
      <c r="N23" s="7" t="s">
        <v>41</v>
      </c>
      <c r="O23" s="5" t="s">
        <v>47</v>
      </c>
    </row>
    <row r="24" spans="1:15" ht="16.5" thickBot="1">
      <c r="A24" s="15" t="s">
        <v>50</v>
      </c>
      <c r="B24" s="16">
        <f t="shared" ref="B24:G24" si="0">SUM(B8:B23)</f>
        <v>34844</v>
      </c>
      <c r="C24" s="16">
        <f t="shared" si="0"/>
        <v>74107.186300000001</v>
      </c>
      <c r="D24" s="16">
        <f t="shared" si="0"/>
        <v>36698.096000000005</v>
      </c>
      <c r="E24" s="16">
        <f t="shared" si="0"/>
        <v>78427.378400000001</v>
      </c>
      <c r="F24" s="16">
        <f t="shared" si="0"/>
        <v>40096.180000000008</v>
      </c>
      <c r="G24" s="16">
        <f t="shared" si="0"/>
        <v>87760.01</v>
      </c>
      <c r="H24" s="15" t="s">
        <v>51</v>
      </c>
      <c r="J24" s="6" t="s">
        <v>48</v>
      </c>
      <c r="K24" s="13">
        <v>36766.930000000008</v>
      </c>
      <c r="L24" s="13">
        <v>71974.259999999995</v>
      </c>
      <c r="M24" s="13">
        <v>11231.406999999999</v>
      </c>
      <c r="N24" s="13">
        <v>35345317.142857149</v>
      </c>
      <c r="O24" s="5" t="s">
        <v>49</v>
      </c>
    </row>
    <row r="25" spans="1:15" ht="16.5" thickBot="1">
      <c r="J25" s="15" t="s">
        <v>50</v>
      </c>
      <c r="K25" s="16">
        <f t="shared" ref="K25:M25" si="1">SUM(K8:K24)</f>
        <v>40114.742000000006</v>
      </c>
      <c r="L25" s="16">
        <f t="shared" si="1"/>
        <v>224931.43857142859</v>
      </c>
      <c r="M25" s="16">
        <f t="shared" si="1"/>
        <v>14717.026</v>
      </c>
      <c r="N25" s="16">
        <v>52898.294285714292</v>
      </c>
      <c r="O25" s="15" t="s">
        <v>51</v>
      </c>
    </row>
  </sheetData>
  <mergeCells count="9">
    <mergeCell ref="K5:L5"/>
    <mergeCell ref="M5:N5"/>
    <mergeCell ref="O5:O6"/>
    <mergeCell ref="A5:A6"/>
    <mergeCell ref="B5:C5"/>
    <mergeCell ref="D5:E5"/>
    <mergeCell ref="F5:G5"/>
    <mergeCell ref="H5:H6"/>
    <mergeCell ref="J5:J6"/>
  </mergeCells>
  <pageMargins left="0.7" right="0.7" top="0.75" bottom="0.75" header="0.3" footer="0.3"/>
  <pageSetup orientation="portrait" r:id="rId1"/>
  <webPublishItems count="1">
    <webPublishItem id="14315" divId="T82_14315" sourceType="range" sourceRef="J2:P26" destinationFile="D:\AOAD WEBSITE\2021\8\29\FYB12\HTML\T8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2021-09-05T12:34:07Z</dcterms:modified>
</cp:coreProperties>
</file>