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A138D170-6755-4222-86A4-A203AA257661}" xr6:coauthVersionLast="45" xr6:coauthVersionMax="45" xr10:uidLastSave="{00000000-0000-0000-0000-000000000000}"/>
  <bookViews>
    <workbookView minimized="1" xWindow="4605" yWindow="5265" windowWidth="18000" windowHeight="660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4" l="1"/>
  <c r="D28" i="4"/>
  <c r="E28" i="4"/>
  <c r="F28" i="4"/>
  <c r="G28" i="4"/>
  <c r="B28" i="4" l="1"/>
</calcChain>
</file>

<file path=xl/sharedStrings.xml><?xml version="1.0" encoding="utf-8"?>
<sst xmlns="http://schemas.openxmlformats.org/spreadsheetml/2006/main" count="110" uniqueCount="36">
  <si>
    <t>Quantity</t>
  </si>
  <si>
    <t>Value</t>
  </si>
  <si>
    <t>Value (V): 1000 U.S. Dollar</t>
  </si>
  <si>
    <t>Quantity(Q): Ton</t>
  </si>
  <si>
    <t>جدول رقم (122) الأردن</t>
  </si>
  <si>
    <t>TABLE (122) Jordan</t>
  </si>
  <si>
    <t>الكمية: طن    القيمة :  ألف دولار</t>
  </si>
  <si>
    <t>اسم المنتج</t>
  </si>
  <si>
    <t>معلبات سردين وتونه</t>
  </si>
  <si>
    <t>قشريات ودقيق مجمد</t>
  </si>
  <si>
    <t>قشريات ودقيق غير مجمد</t>
  </si>
  <si>
    <t>عقارب سمك مجمده</t>
  </si>
  <si>
    <t>عقارب بحر غير مجمد</t>
  </si>
  <si>
    <t>شرائح مجفف مملح</t>
  </si>
  <si>
    <t>شرائح سمك مجمده</t>
  </si>
  <si>
    <t>سمك حى</t>
  </si>
  <si>
    <t>سرطانات غير مجمده</t>
  </si>
  <si>
    <t>سرطان مجمد</t>
  </si>
  <si>
    <t xml:space="preserve">رخويات طازج مبرد مجمد مجفف </t>
  </si>
  <si>
    <t>ربيان مجمد</t>
  </si>
  <si>
    <t>ربيان غير مجمد</t>
  </si>
  <si>
    <t>حبارحي طازج مبرد</t>
  </si>
  <si>
    <t>جراد بحر غير مجمد</t>
  </si>
  <si>
    <t>بلح بحر حي طازج مبرد</t>
  </si>
  <si>
    <t>اسماك وشرائح مدخنة</t>
  </si>
  <si>
    <t>اسماك مملحة</t>
  </si>
  <si>
    <t>اسماك مجمده</t>
  </si>
  <si>
    <t>اسماك مجفف مملح</t>
  </si>
  <si>
    <t>اسماك طازجه ومبرده</t>
  </si>
  <si>
    <t>اخطبوط حي طازج مبرد</t>
  </si>
  <si>
    <t>المجموع</t>
  </si>
  <si>
    <t>غ.م</t>
  </si>
  <si>
    <t>الكمية</t>
  </si>
  <si>
    <t>القيمة</t>
  </si>
  <si>
    <t>جدول  99  : واردات الأسماك وفقا للأصناف( الأردن)</t>
  </si>
  <si>
    <t>Table 99 Fish Imports by Species (Jordon)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</si>
</sst>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6" xfId="0" applyFont="1" applyFill="1" applyBorder="1" applyAlignment="1">
      <alignment horizontal="center" readingOrder="1"/>
    </xf>
    <xf numFmtId="0" fontId="1" fillId="0" borderId="2" xfId="0" applyFont="1" applyFill="1" applyBorder="1" applyAlignment="1">
      <alignment horizontal="center" readingOrder="1"/>
    </xf>
    <xf numFmtId="0" fontId="0" fillId="0" borderId="0" xfId="0" applyFill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3" xfId="0" applyNumberFormat="1" applyFill="1" applyBorder="1"/>
    <xf numFmtId="2" fontId="0" fillId="0" borderId="11" xfId="0" applyNumberFormat="1" applyFill="1" applyBorder="1"/>
    <xf numFmtId="2" fontId="0" fillId="0" borderId="4" xfId="0" applyNumberFormat="1" applyFill="1" applyBorder="1"/>
    <xf numFmtId="2" fontId="0" fillId="0" borderId="12" xfId="0" applyNumberFormat="1" applyFill="1" applyBorder="1"/>
    <xf numFmtId="0" fontId="2" fillId="0" borderId="13" xfId="0" applyFont="1" applyFill="1" applyBorder="1" applyAlignment="1">
      <alignment horizontal="right" readingOrder="2"/>
    </xf>
    <xf numFmtId="2" fontId="5" fillId="0" borderId="14" xfId="0" applyNumberFormat="1" applyFont="1" applyFill="1" applyBorder="1"/>
    <xf numFmtId="2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Fill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center" vertical="center" readingOrder="1"/>
    </xf>
    <xf numFmtId="0" fontId="3" fillId="0" borderId="7" xfId="0" applyFont="1" applyFill="1" applyBorder="1" applyAlignment="1">
      <alignment horizontal="center" vertical="center" wrapText="1" readingOrder="2"/>
    </xf>
    <xf numFmtId="0" fontId="3" fillId="0" borderId="8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readingOrder="2"/>
    </xf>
    <xf numFmtId="0" fontId="1" fillId="0" borderId="5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center" vertic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8"/>
  <sheetViews>
    <sheetView rightToLeft="1" tabSelected="1" topLeftCell="H1" workbookViewId="0">
      <selection activeCell="H1" sqref="H1:M29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30" customWidth="1"/>
    <col min="10" max="10" width="27" style="15" customWidth="1"/>
    <col min="11" max="11" width="29.42578125" style="15" customWidth="1"/>
    <col min="12" max="12" width="13.28515625" customWidth="1"/>
  </cols>
  <sheetData>
    <row r="2" spans="1:11">
      <c r="A2" s="3" t="s">
        <v>4</v>
      </c>
      <c r="B2" s="3"/>
      <c r="C2" s="3"/>
      <c r="D2" s="3"/>
      <c r="E2" s="3"/>
      <c r="F2" s="3"/>
      <c r="G2" s="3" t="s">
        <v>5</v>
      </c>
      <c r="I2" s="3" t="s">
        <v>34</v>
      </c>
      <c r="J2" s="13"/>
      <c r="K2" s="13" t="s">
        <v>35</v>
      </c>
    </row>
    <row r="3" spans="1:11" ht="15.75" thickBot="1">
      <c r="A3" s="3" t="s">
        <v>6</v>
      </c>
      <c r="B3" s="3"/>
      <c r="C3" s="3"/>
      <c r="D3" s="3" t="s">
        <v>2</v>
      </c>
      <c r="E3" s="3"/>
      <c r="F3" s="3"/>
      <c r="G3" s="3" t="s">
        <v>3</v>
      </c>
      <c r="I3" s="3" t="s">
        <v>6</v>
      </c>
      <c r="J3" s="13" t="s">
        <v>2</v>
      </c>
      <c r="K3" s="13" t="s">
        <v>3</v>
      </c>
    </row>
    <row r="4" spans="1:11" ht="16.5" thickBot="1">
      <c r="A4" s="18" t="s">
        <v>7</v>
      </c>
      <c r="B4" s="20">
        <v>2014</v>
      </c>
      <c r="C4" s="21"/>
      <c r="D4" s="20">
        <v>2015</v>
      </c>
      <c r="E4" s="21"/>
      <c r="F4" s="20">
        <v>2016</v>
      </c>
      <c r="G4" s="21"/>
      <c r="I4" s="18" t="s">
        <v>7</v>
      </c>
      <c r="J4" s="22">
        <v>2017</v>
      </c>
      <c r="K4" s="23"/>
    </row>
    <row r="5" spans="1:11" ht="16.5" thickBot="1">
      <c r="A5" s="19"/>
      <c r="B5" s="1" t="s">
        <v>0</v>
      </c>
      <c r="C5" s="2" t="s">
        <v>1</v>
      </c>
      <c r="D5" s="1" t="s">
        <v>0</v>
      </c>
      <c r="E5" s="2" t="s">
        <v>1</v>
      </c>
      <c r="F5" s="1" t="s">
        <v>0</v>
      </c>
      <c r="G5" s="2" t="s">
        <v>1</v>
      </c>
      <c r="I5" s="19"/>
      <c r="J5" s="16" t="s">
        <v>32</v>
      </c>
      <c r="K5" s="17" t="s">
        <v>33</v>
      </c>
    </row>
    <row r="6" spans="1:11" ht="15.75" thickBot="1">
      <c r="A6" s="6" t="s">
        <v>8</v>
      </c>
      <c r="B6" s="4">
        <v>12398.619999999999</v>
      </c>
      <c r="C6" s="4">
        <v>33121.192000000003</v>
      </c>
      <c r="D6" s="4">
        <v>13212.02</v>
      </c>
      <c r="E6" s="4">
        <v>35594.078000000001</v>
      </c>
      <c r="F6" s="4">
        <v>14757.223</v>
      </c>
      <c r="G6" s="5">
        <v>14654.564</v>
      </c>
      <c r="I6" s="6" t="s">
        <v>8</v>
      </c>
      <c r="J6" s="14" t="s">
        <v>31</v>
      </c>
      <c r="K6" s="14" t="s">
        <v>31</v>
      </c>
    </row>
    <row r="7" spans="1:11" ht="15.75" thickBot="1">
      <c r="A7" s="6" t="s">
        <v>9</v>
      </c>
      <c r="B7" s="6">
        <v>20.231999999999999</v>
      </c>
      <c r="C7" s="6">
        <v>108.02809999999999</v>
      </c>
      <c r="D7" s="6">
        <v>22.658999999999999</v>
      </c>
      <c r="E7" s="6">
        <v>120.98699999999999</v>
      </c>
      <c r="F7" s="6">
        <v>21.959</v>
      </c>
      <c r="G7" s="7">
        <v>11.342000000000001</v>
      </c>
      <c r="I7" s="6" t="s">
        <v>9</v>
      </c>
      <c r="J7" s="14" t="s">
        <v>31</v>
      </c>
      <c r="K7" s="14" t="s">
        <v>31</v>
      </c>
    </row>
    <row r="8" spans="1:11" ht="15.75" thickBot="1">
      <c r="A8" s="6" t="s">
        <v>10</v>
      </c>
      <c r="B8" s="6">
        <v>33.25</v>
      </c>
      <c r="C8" s="6">
        <v>79.637500000000003</v>
      </c>
      <c r="D8" s="6">
        <v>34.590000000000003</v>
      </c>
      <c r="E8" s="6">
        <v>82.847000000000008</v>
      </c>
      <c r="F8" s="6">
        <v>34.6</v>
      </c>
      <c r="G8" s="7">
        <v>85.653999999999996</v>
      </c>
      <c r="I8" s="6" t="s">
        <v>10</v>
      </c>
      <c r="J8" s="14" t="s">
        <v>31</v>
      </c>
      <c r="K8" s="14" t="s">
        <v>31</v>
      </c>
    </row>
    <row r="9" spans="1:11" ht="15.75" thickBot="1">
      <c r="A9" s="6" t="s">
        <v>11</v>
      </c>
      <c r="B9" s="6">
        <v>55.29</v>
      </c>
      <c r="C9" s="6">
        <v>168.08100000000002</v>
      </c>
      <c r="D9" s="6">
        <v>51.325999999999993</v>
      </c>
      <c r="E9" s="6">
        <v>156.03100000000001</v>
      </c>
      <c r="F9" s="6">
        <v>51.46</v>
      </c>
      <c r="G9" s="7">
        <v>149.87900000000002</v>
      </c>
      <c r="I9" s="6" t="s">
        <v>11</v>
      </c>
      <c r="J9" s="14" t="s">
        <v>31</v>
      </c>
      <c r="K9" s="14" t="s">
        <v>31</v>
      </c>
    </row>
    <row r="10" spans="1:11" ht="15.75" thickBot="1">
      <c r="A10" s="6" t="s">
        <v>12</v>
      </c>
      <c r="B10" s="6">
        <v>56.59</v>
      </c>
      <c r="C10" s="6">
        <v>141.54060000000001</v>
      </c>
      <c r="D10" s="6">
        <v>57.365000000000002</v>
      </c>
      <c r="E10" s="6">
        <v>143.47899999999998</v>
      </c>
      <c r="F10" s="6">
        <v>58.23</v>
      </c>
      <c r="G10" s="7">
        <v>139.89699999999999</v>
      </c>
      <c r="I10" s="6" t="s">
        <v>12</v>
      </c>
      <c r="J10" s="14" t="s">
        <v>31</v>
      </c>
      <c r="K10" s="14" t="s">
        <v>31</v>
      </c>
    </row>
    <row r="11" spans="1:11" ht="15.75" thickBot="1">
      <c r="A11" s="6" t="s">
        <v>13</v>
      </c>
      <c r="B11" s="6">
        <v>27.959999999999997</v>
      </c>
      <c r="C11" s="6">
        <v>45.368600000000001</v>
      </c>
      <c r="D11" s="6">
        <v>28.02</v>
      </c>
      <c r="E11" s="6">
        <v>45.466000000000001</v>
      </c>
      <c r="F11" s="6">
        <v>22</v>
      </c>
      <c r="G11" s="7">
        <v>43.212000000000003</v>
      </c>
      <c r="I11" s="6" t="s">
        <v>13</v>
      </c>
      <c r="J11" s="14" t="s">
        <v>31</v>
      </c>
      <c r="K11" s="14" t="s">
        <v>31</v>
      </c>
    </row>
    <row r="12" spans="1:11" ht="15.75" thickBot="1">
      <c r="A12" s="6" t="s">
        <v>14</v>
      </c>
      <c r="B12" s="6">
        <v>3010.7930000000001</v>
      </c>
      <c r="C12" s="6">
        <v>7526.9310000000005</v>
      </c>
      <c r="D12" s="6">
        <v>3263.982</v>
      </c>
      <c r="E12" s="6">
        <v>8159.9419999999991</v>
      </c>
      <c r="F12" s="6">
        <v>4364.4400000000005</v>
      </c>
      <c r="G12" s="7">
        <v>9787.6540000000005</v>
      </c>
      <c r="I12" s="6" t="s">
        <v>14</v>
      </c>
      <c r="J12" s="14" t="s">
        <v>31</v>
      </c>
      <c r="K12" s="14" t="s">
        <v>31</v>
      </c>
    </row>
    <row r="13" spans="1:11" ht="15.75" thickBot="1">
      <c r="A13" s="6" t="s">
        <v>15</v>
      </c>
      <c r="B13" s="6">
        <v>77.649999999999991</v>
      </c>
      <c r="C13" s="6">
        <v>194.125</v>
      </c>
      <c r="D13" s="6">
        <v>77.95</v>
      </c>
      <c r="E13" s="6">
        <v>425.512</v>
      </c>
      <c r="F13" s="6">
        <v>0</v>
      </c>
      <c r="G13" s="7">
        <v>0</v>
      </c>
      <c r="I13" s="6" t="s">
        <v>15</v>
      </c>
      <c r="J13" s="14" t="s">
        <v>31</v>
      </c>
      <c r="K13" s="14" t="s">
        <v>31</v>
      </c>
    </row>
    <row r="14" spans="1:11" ht="15.75" thickBot="1">
      <c r="A14" s="6" t="s">
        <v>16</v>
      </c>
      <c r="B14" s="6">
        <v>62</v>
      </c>
      <c r="C14" s="6">
        <v>338.44440000000003</v>
      </c>
      <c r="D14" s="6">
        <v>63.5</v>
      </c>
      <c r="E14" s="6">
        <v>690.03300000000002</v>
      </c>
      <c r="F14" s="6">
        <v>64.8</v>
      </c>
      <c r="G14" s="7">
        <v>697.65800000000002</v>
      </c>
      <c r="I14" s="6" t="s">
        <v>16</v>
      </c>
      <c r="J14" s="14" t="s">
        <v>31</v>
      </c>
      <c r="K14" s="14" t="s">
        <v>31</v>
      </c>
    </row>
    <row r="15" spans="1:11" ht="15.75" thickBot="1">
      <c r="A15" s="6" t="s">
        <v>17</v>
      </c>
      <c r="B15" s="6">
        <v>51.25</v>
      </c>
      <c r="C15" s="6">
        <v>774.8297</v>
      </c>
      <c r="D15" s="6">
        <v>51.667999999999999</v>
      </c>
      <c r="E15" s="6">
        <v>475.35399999999998</v>
      </c>
      <c r="F15" s="6">
        <v>51.97</v>
      </c>
      <c r="G15" s="7">
        <v>478.75700000000001</v>
      </c>
      <c r="I15" s="6" t="s">
        <v>17</v>
      </c>
      <c r="J15" s="14" t="s">
        <v>31</v>
      </c>
      <c r="K15" s="14" t="s">
        <v>31</v>
      </c>
    </row>
    <row r="16" spans="1:11" ht="15.75" thickBot="1">
      <c r="A16" s="6" t="s">
        <v>18</v>
      </c>
      <c r="B16" s="6">
        <v>33.65</v>
      </c>
      <c r="C16" s="6">
        <v>84.125</v>
      </c>
      <c r="D16" s="6">
        <v>33.980000000000004</v>
      </c>
      <c r="E16" s="6">
        <v>84.95</v>
      </c>
      <c r="F16" s="6">
        <v>31.7</v>
      </c>
      <c r="G16" s="7">
        <v>82.453999999999994</v>
      </c>
      <c r="I16" s="6" t="s">
        <v>18</v>
      </c>
      <c r="J16" s="14" t="s">
        <v>31</v>
      </c>
      <c r="K16" s="14" t="s">
        <v>31</v>
      </c>
    </row>
    <row r="17" spans="1:11" ht="15.75" thickBot="1">
      <c r="A17" s="6" t="s">
        <v>19</v>
      </c>
      <c r="B17" s="6">
        <v>150.38999999999999</v>
      </c>
      <c r="C17" s="6">
        <v>221.37370000000001</v>
      </c>
      <c r="D17" s="6">
        <v>150.988</v>
      </c>
      <c r="E17" s="6">
        <v>222.25400000000002</v>
      </c>
      <c r="F17" s="6">
        <v>160.72</v>
      </c>
      <c r="G17" s="7">
        <v>245.43100000000001</v>
      </c>
      <c r="I17" s="6" t="s">
        <v>19</v>
      </c>
      <c r="J17" s="14" t="s">
        <v>31</v>
      </c>
      <c r="K17" s="14" t="s">
        <v>31</v>
      </c>
    </row>
    <row r="18" spans="1:11" ht="15.75" thickBot="1">
      <c r="A18" s="6" t="s">
        <v>20</v>
      </c>
      <c r="B18" s="6">
        <v>133.52000000000001</v>
      </c>
      <c r="C18" s="6">
        <v>1611.2861999999998</v>
      </c>
      <c r="D18" s="6">
        <v>133.89000000000001</v>
      </c>
      <c r="E18" s="6">
        <v>923.84</v>
      </c>
      <c r="F18" s="6">
        <v>144.321</v>
      </c>
      <c r="G18" s="7">
        <v>922.34100000000001</v>
      </c>
      <c r="I18" s="6" t="s">
        <v>20</v>
      </c>
      <c r="J18" s="14" t="s">
        <v>31</v>
      </c>
      <c r="K18" s="14" t="s">
        <v>31</v>
      </c>
    </row>
    <row r="19" spans="1:11" ht="15.75" thickBot="1">
      <c r="A19" s="6" t="s">
        <v>21</v>
      </c>
      <c r="B19" s="6">
        <v>17.364999999999998</v>
      </c>
      <c r="C19" s="6">
        <v>25.025099999999998</v>
      </c>
      <c r="D19" s="6">
        <v>17.919999999999998</v>
      </c>
      <c r="E19" s="6">
        <v>25.824999999999999</v>
      </c>
      <c r="F19" s="6">
        <v>19</v>
      </c>
      <c r="G19" s="7">
        <v>27.564</v>
      </c>
      <c r="I19" s="6" t="s">
        <v>21</v>
      </c>
      <c r="J19" s="14" t="s">
        <v>31</v>
      </c>
      <c r="K19" s="14" t="s">
        <v>31</v>
      </c>
    </row>
    <row r="20" spans="1:11" ht="15.75" thickBot="1">
      <c r="A20" s="6" t="s">
        <v>22</v>
      </c>
      <c r="B20" s="6">
        <v>15.620000000000001</v>
      </c>
      <c r="C20" s="6">
        <v>81.539699999999996</v>
      </c>
      <c r="D20" s="6">
        <v>15.78</v>
      </c>
      <c r="E20" s="6">
        <v>82.375</v>
      </c>
      <c r="F20" s="6">
        <v>15.34</v>
      </c>
      <c r="G20" s="7">
        <v>79.850000000000009</v>
      </c>
      <c r="I20" s="6" t="s">
        <v>22</v>
      </c>
      <c r="J20" s="14" t="s">
        <v>31</v>
      </c>
      <c r="K20" s="14" t="s">
        <v>31</v>
      </c>
    </row>
    <row r="21" spans="1:11" ht="15.75" thickBot="1">
      <c r="A21" s="6" t="s">
        <v>23</v>
      </c>
      <c r="B21" s="6">
        <v>32.660000000000004</v>
      </c>
      <c r="C21" s="6">
        <v>101.4987</v>
      </c>
      <c r="D21" s="6">
        <v>32.950000000000003</v>
      </c>
      <c r="E21" s="6">
        <v>102.4</v>
      </c>
      <c r="F21" s="6">
        <v>34.6</v>
      </c>
      <c r="G21" s="7">
        <v>127.30800000000001</v>
      </c>
      <c r="I21" s="6" t="s">
        <v>23</v>
      </c>
      <c r="J21" s="14" t="s">
        <v>31</v>
      </c>
      <c r="K21" s="14" t="s">
        <v>31</v>
      </c>
    </row>
    <row r="22" spans="1:11" ht="15.75" thickBot="1">
      <c r="A22" s="6" t="s">
        <v>24</v>
      </c>
      <c r="B22" s="6">
        <v>57.26</v>
      </c>
      <c r="C22" s="6">
        <v>53.262800000000006</v>
      </c>
      <c r="D22" s="6">
        <v>57.86</v>
      </c>
      <c r="E22" s="6">
        <v>53.820999999999998</v>
      </c>
      <c r="F22" s="6">
        <v>58.238</v>
      </c>
      <c r="G22" s="7">
        <v>59.875999999999998</v>
      </c>
      <c r="I22" s="6" t="s">
        <v>24</v>
      </c>
      <c r="J22" s="14" t="s">
        <v>31</v>
      </c>
      <c r="K22" s="14" t="s">
        <v>31</v>
      </c>
    </row>
    <row r="23" spans="1:11" ht="15.75" thickBot="1">
      <c r="A23" s="6" t="s">
        <v>25</v>
      </c>
      <c r="B23" s="6">
        <v>15.72</v>
      </c>
      <c r="C23" s="6">
        <v>53.448</v>
      </c>
      <c r="D23" s="6">
        <v>15.83</v>
      </c>
      <c r="E23" s="6">
        <v>53.822000000000003</v>
      </c>
      <c r="F23" s="6">
        <v>17</v>
      </c>
      <c r="G23" s="7">
        <v>54.985999999999997</v>
      </c>
      <c r="I23" s="6" t="s">
        <v>25</v>
      </c>
      <c r="J23" s="14" t="s">
        <v>31</v>
      </c>
      <c r="K23" s="14" t="s">
        <v>31</v>
      </c>
    </row>
    <row r="24" spans="1:11" ht="15.75" thickBot="1">
      <c r="A24" s="6" t="s">
        <v>26</v>
      </c>
      <c r="B24" s="6">
        <v>15559.85</v>
      </c>
      <c r="C24" s="6">
        <v>20833.3652</v>
      </c>
      <c r="D24" s="6">
        <v>15896.956</v>
      </c>
      <c r="E24" s="6">
        <v>21284.716</v>
      </c>
      <c r="F24" s="6">
        <v>16154.37</v>
      </c>
      <c r="G24" s="7">
        <v>26987.345999999998</v>
      </c>
      <c r="I24" s="6" t="s">
        <v>26</v>
      </c>
      <c r="J24" s="14" t="s">
        <v>31</v>
      </c>
      <c r="K24" s="14" t="s">
        <v>31</v>
      </c>
    </row>
    <row r="25" spans="1:11" ht="15.75" thickBot="1">
      <c r="A25" s="6" t="s">
        <v>27</v>
      </c>
      <c r="B25" s="6">
        <v>185.32000000000002</v>
      </c>
      <c r="C25" s="6">
        <v>639.79769999999996</v>
      </c>
      <c r="D25" s="6">
        <v>185.93</v>
      </c>
      <c r="E25" s="6">
        <v>641.90369999999996</v>
      </c>
      <c r="F25" s="6">
        <v>17.32</v>
      </c>
      <c r="G25" s="7">
        <v>636.54300000000001</v>
      </c>
      <c r="I25" s="6" t="s">
        <v>27</v>
      </c>
      <c r="J25" s="14" t="s">
        <v>31</v>
      </c>
      <c r="K25" s="14" t="s">
        <v>31</v>
      </c>
    </row>
    <row r="26" spans="1:11" ht="15.75" thickBot="1">
      <c r="A26" s="6" t="s">
        <v>28</v>
      </c>
      <c r="B26" s="6">
        <v>2820.36</v>
      </c>
      <c r="C26" s="6">
        <v>7292.4549999999999</v>
      </c>
      <c r="D26" s="6">
        <v>3263.982</v>
      </c>
      <c r="E26" s="6">
        <v>8439.5046999999995</v>
      </c>
      <c r="F26" s="6">
        <v>3987.6589999999997</v>
      </c>
      <c r="G26" s="7">
        <v>31801.15</v>
      </c>
      <c r="I26" s="6" t="s">
        <v>28</v>
      </c>
      <c r="J26" s="14" t="s">
        <v>31</v>
      </c>
      <c r="K26" s="14" t="s">
        <v>31</v>
      </c>
    </row>
    <row r="27" spans="1:11" ht="15.75" thickBot="1">
      <c r="A27" s="6" t="s">
        <v>29</v>
      </c>
      <c r="B27" s="8">
        <v>28.65</v>
      </c>
      <c r="C27" s="8">
        <v>611.83130000000006</v>
      </c>
      <c r="D27" s="8">
        <v>28.95</v>
      </c>
      <c r="E27" s="8">
        <v>618.23799999999994</v>
      </c>
      <c r="F27" s="8">
        <v>29.23</v>
      </c>
      <c r="G27" s="9">
        <v>686.5440000000001</v>
      </c>
      <c r="I27" s="6" t="s">
        <v>29</v>
      </c>
      <c r="J27" s="14" t="s">
        <v>31</v>
      </c>
      <c r="K27" s="14" t="s">
        <v>31</v>
      </c>
    </row>
    <row r="28" spans="1:11" ht="16.5" thickBot="1">
      <c r="A28" s="10" t="s">
        <v>30</v>
      </c>
      <c r="B28" s="11">
        <f t="shared" ref="B28:G28" si="0">SUM(B6:B27)</f>
        <v>34844</v>
      </c>
      <c r="C28" s="11">
        <f t="shared" si="0"/>
        <v>74107.186300000001</v>
      </c>
      <c r="D28" s="11">
        <f t="shared" si="0"/>
        <v>36698.096000000005</v>
      </c>
      <c r="E28" s="11">
        <f t="shared" si="0"/>
        <v>78427.378400000001</v>
      </c>
      <c r="F28" s="11">
        <f t="shared" si="0"/>
        <v>40096.180000000008</v>
      </c>
      <c r="G28" s="11">
        <f t="shared" si="0"/>
        <v>87760.01</v>
      </c>
      <c r="I28" s="10" t="s">
        <v>30</v>
      </c>
      <c r="J28" s="12">
        <v>3485.6</v>
      </c>
      <c r="K28" s="12">
        <v>17552977.100000001</v>
      </c>
    </row>
  </sheetData>
  <mergeCells count="6">
    <mergeCell ref="J4:K4"/>
    <mergeCell ref="A4:A5"/>
    <mergeCell ref="B4:C4"/>
    <mergeCell ref="D4:E4"/>
    <mergeCell ref="F4:G4"/>
    <mergeCell ref="I4:I5"/>
  </mergeCells>
  <pageMargins left="0.7" right="0.7" top="0.75" bottom="0.75" header="0.3" footer="0.3"/>
  <pageSetup paperSize="9" orientation="portrait" verticalDpi="0" r:id="rId1"/>
  <webPublishItems count="1">
    <webPublishItem id="14550" divId="T99_14550" sourceType="range" sourceRef="H1:M29" destinationFile="D:\AOAD WEBSITE\2021\8\29\FYB12\HTML\T9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2021-09-05T13:43:04Z</dcterms:modified>
  <cp:category/>
  <cp:contentStatus/>
</cp:coreProperties>
</file>