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915" windowWidth="15360" windowHeight="7605" activeTab="1"/>
  </bookViews>
  <sheets>
    <sheet name="أسعار الصرف" sheetId="1" r:id="rId1"/>
    <sheet name="جدول1-2 " sheetId="2" r:id="rId2"/>
    <sheet name="جدول 3-4" sheetId="3" r:id="rId3"/>
    <sheet name="جدول 5-6" sheetId="4" r:id="rId4"/>
    <sheet name="جدول 7-8" sheetId="5" r:id="rId5"/>
  </sheets>
  <externalReferences>
    <externalReference r:id="rId8"/>
  </externalReferences>
  <definedNames>
    <definedName name="_xlnm.Print_Area" localSheetId="0">'أسعار الصرف'!$B$1:$H$27</definedName>
    <definedName name="_xlnm.Print_Area" localSheetId="2">'جدول 3-4'!$B$46:$H$77</definedName>
    <definedName name="_xlnm.Print_Area" localSheetId="4">'جدول 7-8'!$A$1:$L$148</definedName>
    <definedName name="TAB12" localSheetId="1">'جدول1-2 '!$A$4:$G$46,'جدول1-2 '!$A$55:$G$89,'جدول1-2 '!$A$100:$G$129,'جدول1-2 '!#REF!,'جدول1-2 '!$A$137:$G$182,'جدول1-2 '!$A$188:$G$218,'جدول1-2 '!$A$225:$G$260</definedName>
    <definedName name="TAB12">#REF!,#REF!,#REF!,#REF!,#REF!,#REF!,#REF!</definedName>
    <definedName name="tab56" localSheetId="4">'جدول 7-8'!#REF!,'جدول 7-8'!#REF!</definedName>
    <definedName name="tab56">'جدول 5-6'!$B$45:$L$79,'جدول 5-6'!$B$4:$L$37</definedName>
    <definedName name="TAB58" localSheetId="4">'جدول 7-8'!#REF!,'جدول 7-8'!#REF!,'جدول 7-8'!$A$4:$L$34,'جدول 7-8'!$A$40:$L$69</definedName>
    <definedName name="TAB58">'جدول 5-6'!$B$4:$L$38,'جدول 5-6'!$B$45:$L$79,'جدول 5-6'!#REF!,'جدول 5-6'!#REF!</definedName>
    <definedName name="table2">#REF!,#REF!,#REF!</definedName>
    <definedName name="table34" localSheetId="4">'[1]جدول 3-4'!$A$4:$G$37,'[1]جدول 3-4'!$A$46:$G$79</definedName>
    <definedName name="table34">'جدول 3-4'!$B$4:$H$37,'جدول 3-4'!$B$46:$H$79</definedName>
    <definedName name="العملات">'أسعار الصرف'!$B$1:$H$27</definedName>
    <definedName name="جدول1">#REF!,#REF!,#REF!,#REF!</definedName>
    <definedName name="جدول2">#REF!,#REF!,#REF!</definedName>
    <definedName name="جدول3و4">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<sst xmlns="http://schemas.openxmlformats.org/spreadsheetml/2006/main" count="860" uniqueCount="271">
  <si>
    <t>المقابل بالدولار الامريكي</t>
  </si>
  <si>
    <t>الدولة</t>
  </si>
  <si>
    <t>العملة</t>
  </si>
  <si>
    <t>Equivalent in U.S. Dollar</t>
  </si>
  <si>
    <t>Country</t>
  </si>
  <si>
    <t>الأردن</t>
  </si>
  <si>
    <t>دينار</t>
  </si>
  <si>
    <t>Jordan</t>
  </si>
  <si>
    <t>الإمارات</t>
  </si>
  <si>
    <t>درهم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</si>
  <si>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</si>
  <si>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</si>
  <si>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</si>
  <si>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</si>
  <si>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</si>
  <si>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</si>
  <si>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</si>
  <si>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جيبوتي</t>
  </si>
  <si>
    <t>فرنك</t>
  </si>
  <si>
    <t>السعودية</t>
  </si>
  <si>
    <t>ريال</t>
  </si>
  <si>
    <t>Saudi Arabia</t>
  </si>
  <si>
    <t>السودان</t>
  </si>
  <si>
    <t>جنيه</t>
  </si>
  <si>
    <t>Sudan</t>
  </si>
  <si>
    <t>سوريا</t>
  </si>
  <si>
    <t>ليرة</t>
  </si>
  <si>
    <t>Syria</t>
  </si>
  <si>
    <t>الصومال</t>
  </si>
  <si>
    <t>شلن</t>
  </si>
  <si>
    <t xml:space="preserve">العراق </t>
  </si>
  <si>
    <t>Iraq</t>
  </si>
  <si>
    <t>عمان</t>
  </si>
  <si>
    <t>Oman</t>
  </si>
  <si>
    <t>قطر</t>
  </si>
  <si>
    <t>Qatar</t>
  </si>
  <si>
    <t>الكويت</t>
  </si>
  <si>
    <t>Kuwait</t>
  </si>
  <si>
    <t>لبنان</t>
  </si>
  <si>
    <t>Lebanon</t>
  </si>
  <si>
    <t>ليبيا</t>
  </si>
  <si>
    <t>مصر</t>
  </si>
  <si>
    <t>Egypt</t>
  </si>
  <si>
    <t>المغرب</t>
  </si>
  <si>
    <t>Morocco</t>
  </si>
  <si>
    <t>موريتانيا</t>
  </si>
  <si>
    <t>أوقية</t>
  </si>
  <si>
    <t>Mauritania</t>
  </si>
  <si>
    <t>اليمن</t>
  </si>
  <si>
    <t>جدول (1)</t>
  </si>
  <si>
    <t>Table (1)</t>
  </si>
  <si>
    <t>(ألف نسمة)</t>
  </si>
  <si>
    <t>(1000 Persons)</t>
  </si>
  <si>
    <t xml:space="preserve">السنة </t>
  </si>
  <si>
    <t xml:space="preserve">اجمالي عدد السكان </t>
  </si>
  <si>
    <t>عدد السكان الريفيين</t>
  </si>
  <si>
    <t>Year</t>
  </si>
  <si>
    <t>Total Population</t>
  </si>
  <si>
    <t>Rural Population</t>
  </si>
  <si>
    <t>Djibouti   A</t>
  </si>
  <si>
    <t>تابع جدول (1)</t>
  </si>
  <si>
    <t>Table (1) continued-</t>
  </si>
  <si>
    <t>A</t>
  </si>
  <si>
    <t xml:space="preserve">Saudi Arabia </t>
  </si>
  <si>
    <t xml:space="preserve">الصومال </t>
  </si>
  <si>
    <t>العراق</t>
  </si>
  <si>
    <t xml:space="preserve">عُمان       </t>
  </si>
  <si>
    <t xml:space="preserve">Oman </t>
  </si>
  <si>
    <t>السنة</t>
  </si>
  <si>
    <t>فلسطين</t>
  </si>
  <si>
    <t>Palestine</t>
  </si>
  <si>
    <t xml:space="preserve">الكويت      </t>
  </si>
  <si>
    <t xml:space="preserve">Kuwait   </t>
  </si>
  <si>
    <t xml:space="preserve"> لبنان        </t>
  </si>
  <si>
    <t xml:space="preserve"> ليبيا        </t>
  </si>
  <si>
    <t xml:space="preserve">Libya   </t>
  </si>
  <si>
    <t xml:space="preserve"> اليمن         </t>
  </si>
  <si>
    <t xml:space="preserve">Yemen    </t>
  </si>
  <si>
    <t>المجموع</t>
  </si>
  <si>
    <t>Total</t>
  </si>
  <si>
    <t>Table (2)</t>
  </si>
  <si>
    <t>القوىالعاملة الكلية</t>
  </si>
  <si>
    <t>القوى العاملة الزراعية</t>
  </si>
  <si>
    <t>Total Labour</t>
  </si>
  <si>
    <t>Agricultural Labour</t>
  </si>
  <si>
    <t xml:space="preserve">الجزائر </t>
  </si>
  <si>
    <t>Table (2) continued-</t>
  </si>
  <si>
    <t xml:space="preserve">Lebanon  </t>
  </si>
  <si>
    <t xml:space="preserve">اليمن   </t>
  </si>
  <si>
    <t xml:space="preserve">Yemen   </t>
  </si>
  <si>
    <t>اجمالي</t>
  </si>
  <si>
    <t>المساحة</t>
  </si>
  <si>
    <t>نصيب الفرد من المساحة (هكتار)</t>
  </si>
  <si>
    <t>عدد السكان</t>
  </si>
  <si>
    <t>الجغرافيه</t>
  </si>
  <si>
    <t>المزروعة  (1)</t>
  </si>
  <si>
    <t>الجغرافية</t>
  </si>
  <si>
    <t>المزروعة</t>
  </si>
  <si>
    <t>Population</t>
  </si>
  <si>
    <t>ليبيا    (2)</t>
  </si>
  <si>
    <t>مصر  (2)</t>
  </si>
  <si>
    <t>الجملة</t>
  </si>
  <si>
    <t>(1) المساحة المزروعة تشمل ايضا المساحة المتروكة.</t>
  </si>
  <si>
    <t>(1) Includes uncultivated area</t>
  </si>
  <si>
    <t>(2) المساحة المزروعة لاتشمل المساحة المتروكة.</t>
  </si>
  <si>
    <t>(2) Does not include uncultivated area</t>
  </si>
  <si>
    <t>المساحة : (1000 هكتار)</t>
  </si>
  <si>
    <t>مساحة المحاصيل الموسمية</t>
  </si>
  <si>
    <t>مساحة</t>
  </si>
  <si>
    <t>الغابات</t>
  </si>
  <si>
    <t>المراعي</t>
  </si>
  <si>
    <t>المطريه</t>
  </si>
  <si>
    <t>المرويه</t>
  </si>
  <si>
    <t xml:space="preserve">الإمارات  </t>
  </si>
  <si>
    <t xml:space="preserve">السعودية </t>
  </si>
  <si>
    <t xml:space="preserve">عمان     </t>
  </si>
  <si>
    <t xml:space="preserve">قطر     </t>
  </si>
  <si>
    <t xml:space="preserve">الكويت   </t>
  </si>
  <si>
    <t xml:space="preserve">لبنان     </t>
  </si>
  <si>
    <t xml:space="preserve">ليبيا     </t>
  </si>
  <si>
    <t xml:space="preserve">المغرب </t>
  </si>
  <si>
    <t xml:space="preserve">(1) تشمل المساحات من الاراضى الزراعية التى لايتم استغلالها فى احد  او بعض </t>
  </si>
  <si>
    <t>(1) Includes the uncultivated areas due to shortage of</t>
  </si>
  <si>
    <t xml:space="preserve"> المواسم لعدم كفاية مياه الرى او لاستعادة قدرتها الانتاجية او لاسباب اخرى.  </t>
  </si>
  <si>
    <t xml:space="preserve">     irrigation water or the need for regaining soil fertility.</t>
  </si>
  <si>
    <t>(2) تشمل الأراضى المطرية والمتروكة</t>
  </si>
  <si>
    <t>(2) Includes rainfed and uncultivated area.</t>
  </si>
  <si>
    <t>المتروكه (1)</t>
  </si>
  <si>
    <t>مليون دولار امريكي</t>
  </si>
  <si>
    <t xml:space="preserve">الناتج المحلي الاجمالي </t>
  </si>
  <si>
    <t>الناتج الزراعى الاجمالى</t>
  </si>
  <si>
    <t>دولار امريكي</t>
  </si>
  <si>
    <t>متوسط نصيب الفرد من الناتج</t>
  </si>
  <si>
    <t xml:space="preserve">    متوسط نصيب الفرد من  </t>
  </si>
  <si>
    <t>المحلي الاجمالي</t>
  </si>
  <si>
    <t>الناتج الزراعي</t>
  </si>
  <si>
    <t>الأمارات</t>
  </si>
  <si>
    <t>المتوسط العام</t>
  </si>
  <si>
    <t xml:space="preserve">ليبيا         </t>
  </si>
  <si>
    <t xml:space="preserve">Libya      </t>
  </si>
  <si>
    <t xml:space="preserve">Morocco  </t>
  </si>
  <si>
    <t>جدول (2)</t>
  </si>
  <si>
    <t>تابع جدول (2)</t>
  </si>
  <si>
    <t xml:space="preserve">السعودية    </t>
  </si>
  <si>
    <t xml:space="preserve">Mauritania </t>
  </si>
  <si>
    <t>(3) تشمل الزراعات المحمية تحت الظل</t>
  </si>
  <si>
    <t>(4) عبارة عن الغابات المحمية فقط.</t>
  </si>
  <si>
    <t>(4) The figure represents the protected forests only.</t>
  </si>
  <si>
    <t>(3) The figure represents protected agricultural(shading).</t>
  </si>
  <si>
    <t>المصدر: صندوق النقد العربى</t>
  </si>
  <si>
    <t>*</t>
  </si>
  <si>
    <t xml:space="preserve">Somalia   </t>
  </si>
  <si>
    <t xml:space="preserve">Somalia  </t>
  </si>
  <si>
    <t xml:space="preserve">إستخدام الاراضى عام 2004 </t>
  </si>
  <si>
    <t>مساحة المحاصيل المستديمة</t>
  </si>
  <si>
    <t>PART 1</t>
  </si>
  <si>
    <t>GENERAL STATISTICS</t>
  </si>
  <si>
    <t>القسم الاول</t>
  </si>
  <si>
    <t>البيانات العامة</t>
  </si>
  <si>
    <t>-</t>
  </si>
  <si>
    <t>CURRENCY</t>
  </si>
  <si>
    <t>COUNTRY</t>
  </si>
  <si>
    <t>EXCHANGE RATE OF ARAB CURRENCIES</t>
  </si>
  <si>
    <t>أسعار صرف العملات العربية</t>
  </si>
  <si>
    <t>جدول 3</t>
  </si>
  <si>
    <t>TABLE 3</t>
  </si>
  <si>
    <t xml:space="preserve">TOTAL POPULATION, TOTAL AND </t>
  </si>
  <si>
    <t>POPULATION : 1000 PERSONS    AREA  :  1000 HA</t>
  </si>
  <si>
    <t>عدد السكان : بالالف نسمة      المساحة     :  بالالف هكتار</t>
  </si>
  <si>
    <t/>
  </si>
  <si>
    <t>TOTAL</t>
  </si>
  <si>
    <t>جيبوتي   A</t>
  </si>
  <si>
    <t>TABLE 4</t>
  </si>
  <si>
    <t>TOTAL POPULATION, TOTAL AND</t>
  </si>
  <si>
    <t>CULTIVATED AREA 2004</t>
  </si>
  <si>
    <t xml:space="preserve">عدد السكان الكلى والمساحة الجغرافية </t>
  </si>
  <si>
    <t>والمزروعة عام 2004</t>
  </si>
  <si>
    <t>جدول 4</t>
  </si>
  <si>
    <t>AREA</t>
  </si>
  <si>
    <t>CULTIVATED</t>
  </si>
  <si>
    <t xml:space="preserve"> PER CAPITA AREA (Ha)</t>
  </si>
  <si>
    <t>جدول 6</t>
  </si>
  <si>
    <t xml:space="preserve"> AREA : (1000 HA)</t>
  </si>
  <si>
    <t>TABLE 6</t>
  </si>
  <si>
    <t>LAND USE 2004</t>
  </si>
  <si>
    <t xml:space="preserve"> AREA : (1000 Ha)</t>
  </si>
  <si>
    <t>FORESTS</t>
  </si>
  <si>
    <t>PASTURES</t>
  </si>
  <si>
    <t>IRRIGATED</t>
  </si>
  <si>
    <t>RAINFED</t>
  </si>
  <si>
    <t>UNCULTIVATED</t>
  </si>
  <si>
    <t>PERM.CROPS AREA</t>
  </si>
  <si>
    <t>SEASONAL CROPS</t>
  </si>
  <si>
    <t xml:space="preserve">جدول 5 </t>
  </si>
  <si>
    <t>TABLE  5</t>
  </si>
  <si>
    <t>جدول 7</t>
  </si>
  <si>
    <t>TABLE 7</t>
  </si>
  <si>
    <t>الناتج المحلي الاجمالي والناتج الزراعي</t>
  </si>
  <si>
    <t xml:space="preserve">GROSS DOMESTIC PRODUCT AND AGRICULTURAL </t>
  </si>
  <si>
    <t>MILLION U.S. DOLLARS</t>
  </si>
  <si>
    <t>GROSS DOMESTIC PRODUCT</t>
  </si>
  <si>
    <t xml:space="preserve"> GROSS  AGRI. PRODUCT </t>
  </si>
  <si>
    <t>DEVELOPMENT (PRELIMINARY DATA)</t>
  </si>
  <si>
    <t>جدول 8</t>
  </si>
  <si>
    <t>TABLE 8</t>
  </si>
  <si>
    <t>متوسط نصيب الفرد من الناتج المحلي الاجمالي والناتج</t>
  </si>
  <si>
    <t xml:space="preserve">PER CAPITA OF GROSS DOMESTIC PRODUCT AND AGRICULTURAL </t>
  </si>
  <si>
    <t>U.S. DOLLARS</t>
  </si>
  <si>
    <t>PER CAPITA GDP</t>
  </si>
  <si>
    <t xml:space="preserve"> PER CAPITA AGRI. PRODUCT  </t>
  </si>
  <si>
    <t>2005 ,2004 ,2003</t>
  </si>
  <si>
    <t>2003, 2004, 2005</t>
  </si>
  <si>
    <t>J   Dinar</t>
  </si>
  <si>
    <t>U  Dirham</t>
  </si>
  <si>
    <t>B  Dinar</t>
  </si>
  <si>
    <t>T  Dinar</t>
  </si>
  <si>
    <t>A  Dinar</t>
  </si>
  <si>
    <t>Djib Franc</t>
  </si>
  <si>
    <t>Djibouti</t>
  </si>
  <si>
    <t>S  Riyal</t>
  </si>
  <si>
    <t>S  Dinar</t>
  </si>
  <si>
    <t>S  Lira</t>
  </si>
  <si>
    <t>S  Shiling</t>
  </si>
  <si>
    <t>Somalia</t>
  </si>
  <si>
    <t>I  Dinar</t>
  </si>
  <si>
    <t>O  Riyal</t>
  </si>
  <si>
    <t>Q  Riyal</t>
  </si>
  <si>
    <t>K  Dinar</t>
  </si>
  <si>
    <t>L  Lira</t>
  </si>
  <si>
    <t>L  Dinar</t>
  </si>
  <si>
    <t>Libya</t>
  </si>
  <si>
    <t>E  Pound</t>
  </si>
  <si>
    <t>M  Dirham</t>
  </si>
  <si>
    <t>M  Ouguiya</t>
  </si>
  <si>
    <t>Y  Riyal</t>
  </si>
  <si>
    <t>Yemen</t>
  </si>
  <si>
    <t xml:space="preserve"> </t>
  </si>
  <si>
    <t>عدد السكان الكلي وعدد السكان الريفيين خلال الفترة 2003 - 2005</t>
  </si>
  <si>
    <t>Total and Rural Population 2003 - 2005</t>
  </si>
  <si>
    <t>جيبوتى  A</t>
  </si>
  <si>
    <t>`26.66</t>
  </si>
  <si>
    <t>القوى العاملة الكلية والزراعية خلال الفترة 2003 - 2005</t>
  </si>
  <si>
    <t>Total and Agricultural Labour Force 2003 - 2005</t>
  </si>
  <si>
    <t xml:space="preserve">المغرب   </t>
  </si>
  <si>
    <t xml:space="preserve">موريتانيا    </t>
  </si>
  <si>
    <t>Libya  (2)</t>
  </si>
  <si>
    <t>Egypt   (2)</t>
  </si>
  <si>
    <t>والمزروعة عام 2005</t>
  </si>
  <si>
    <t>CULTIVATED AREA 2005</t>
  </si>
  <si>
    <t xml:space="preserve">جيبوتي   </t>
  </si>
  <si>
    <t xml:space="preserve">Emirates    </t>
  </si>
  <si>
    <t>Djibouti      A</t>
  </si>
  <si>
    <t xml:space="preserve">Saudi Arabia  </t>
  </si>
  <si>
    <t xml:space="preserve">Oman    </t>
  </si>
  <si>
    <t xml:space="preserve">Qatar   </t>
  </si>
  <si>
    <t>(2)</t>
  </si>
  <si>
    <t xml:space="preserve">Lebanon   A </t>
  </si>
  <si>
    <t xml:space="preserve">Libya       A  </t>
  </si>
  <si>
    <t>Kuwait      A</t>
  </si>
  <si>
    <t xml:space="preserve">إستخدام الاراضى عام 2005 </t>
  </si>
  <si>
    <t>LAND USE 2005</t>
  </si>
  <si>
    <t>Djibouti        A</t>
  </si>
  <si>
    <t xml:space="preserve">Oman   </t>
  </si>
  <si>
    <t>Palestine   A</t>
  </si>
  <si>
    <t>Lebanon   A</t>
  </si>
  <si>
    <t>Mauritania  A</t>
  </si>
  <si>
    <t>Libya       A</t>
  </si>
  <si>
    <t xml:space="preserve"> (بالاسعار الجارية) خلال الفترة 2003-2005</t>
  </si>
  <si>
    <t>PRODUCT (CURRENT PRICES) 2003-2005</t>
  </si>
  <si>
    <t>الزراعي (بالاسعار الجارية) خلال الفترة 2003-2005</t>
  </si>
  <si>
    <t>G. Average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</si>
</sst>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 * #,##0_ ;_ * \-#,##0_ ;_ * &quot;-&quot;_ ;_ @_ "/>
    <numFmt numFmtId="173" formatCode="_ * #,##0.00_ ;_ * \-#,##0.00_ ;_ * &quot;-&quot;??_ ;_ @_ "/>
    <numFmt numFmtId="174" formatCode="_ &quot;دينا&quot;* #,##0_ ;_ &quot;دينا&quot;* \-#,##0_ ;_ &quot;دينا&quot;* &quot;-&quot;_ ;_ @_ "/>
    <numFmt numFmtId="175" formatCode="_ &quot;دينا&quot;* #,##0.00_ ;_ &quot;دينا&quot;* \-#,##0.00_ ;_ &quot;دينا&quot;* &quot;-&quot;??_ ;_ @_ "/>
    <numFmt numFmtId="176" formatCode="\ \ 0"/>
    <numFmt numFmtId="177" formatCode="0.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</numFmts>
  <fonts count="35">
    <font>
      <sz val="12"/>
      <name val="جêزة"/>
      <family val="0"/>
    </font>
    <font>
      <b/>
      <sz val="12"/>
      <name val="جêزة"/>
      <family val="0"/>
    </font>
    <font>
      <i/>
      <sz val="12"/>
      <name val="جêزة"/>
      <family val="0"/>
    </font>
    <font>
      <b/>
      <i/>
      <sz val="12"/>
      <name val="جêزة"/>
      <family val="0"/>
    </font>
    <font>
      <sz val="10"/>
      <name val="Arabic Transparent"/>
      <family val="0"/>
    </font>
    <font>
      <sz val="10"/>
      <name val="Arial"/>
      <family val="0"/>
    </font>
    <font>
      <sz val="9"/>
      <name val="Arial"/>
      <family val="2"/>
    </font>
    <font>
      <sz val="9"/>
      <name val="Arabic Transparent"/>
      <family val="0"/>
    </font>
    <font>
      <sz val="9"/>
      <name val="جêزة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abic Transparent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abic Transparent"/>
      <family val="0"/>
    </font>
    <font>
      <b/>
      <sz val="9"/>
      <name val="Arabic Transparent"/>
      <family val="0"/>
    </font>
    <font>
      <sz val="8.5"/>
      <name val="Arabic Transparent"/>
      <family val="0"/>
    </font>
    <font>
      <b/>
      <sz val="11"/>
      <name val="Arabic Transparent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8"/>
      <name val="Simplified Arabic"/>
      <family val="0"/>
    </font>
    <font>
      <sz val="8"/>
      <name val="جêزة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جêزة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12"/>
      <name val="جêزة"/>
      <family val="0"/>
    </font>
    <font>
      <u val="single"/>
      <sz val="12"/>
      <color indexed="36"/>
      <name val="جêزة"/>
      <family val="0"/>
    </font>
    <font>
      <b/>
      <sz val="8"/>
      <name val="Arabic Transparent"/>
      <family val="0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>
      <alignment/>
      <protection/>
    </xf>
    <xf numFmtId="9" fontId="5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2" fontId="6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top"/>
    </xf>
    <xf numFmtId="1" fontId="6" fillId="2" borderId="0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right" vertical="center"/>
    </xf>
    <xf numFmtId="2" fontId="20" fillId="2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right"/>
    </xf>
    <xf numFmtId="2" fontId="6" fillId="2" borderId="0" xfId="0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2" fontId="9" fillId="2" borderId="0" xfId="0" applyNumberFormat="1" applyFont="1" applyFill="1" applyBorder="1" applyAlignment="1">
      <alignment horizontal="right" vertical="center"/>
    </xf>
    <xf numFmtId="2" fontId="9" fillId="2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9" fillId="0" borderId="1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Continuous" vertical="center"/>
    </xf>
    <xf numFmtId="1" fontId="9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ill="1" applyBorder="1" applyAlignment="1">
      <alignment/>
    </xf>
    <xf numFmtId="177" fontId="13" fillId="2" borderId="0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176" fontId="9" fillId="3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vertical="center"/>
    </xf>
    <xf numFmtId="2" fontId="20" fillId="4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/>
    </xf>
    <xf numFmtId="0" fontId="20" fillId="4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/>
    </xf>
    <xf numFmtId="2" fontId="6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Continuous" vertical="center"/>
    </xf>
    <xf numFmtId="0" fontId="17" fillId="4" borderId="0" xfId="0" applyFont="1" applyFill="1" applyBorder="1" applyAlignment="1">
      <alignment horizontal="centerContinuous" vertical="center"/>
    </xf>
    <xf numFmtId="0" fontId="0" fillId="4" borderId="0" xfId="0" applyFill="1" applyBorder="1" applyAlignment="1">
      <alignment horizontal="centerContinuous" vertical="center"/>
    </xf>
    <xf numFmtId="0" fontId="9" fillId="4" borderId="1" xfId="0" applyFont="1" applyFill="1" applyBorder="1" applyAlignment="1">
      <alignment vertical="center"/>
    </xf>
    <xf numFmtId="0" fontId="0" fillId="4" borderId="0" xfId="0" applyFill="1" applyBorder="1" applyAlignment="1">
      <alignment horizontal="right"/>
    </xf>
    <xf numFmtId="0" fontId="5" fillId="4" borderId="0" xfId="0" applyFont="1" applyFill="1" applyBorder="1" applyAlignment="1">
      <alignment horizontal="centerContinuous" vertical="center"/>
    </xf>
    <xf numFmtId="0" fontId="18" fillId="4" borderId="0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2" fontId="6" fillId="4" borderId="2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2" fontId="6" fillId="4" borderId="0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/>
    </xf>
    <xf numFmtId="0" fontId="1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/>
    </xf>
    <xf numFmtId="2" fontId="6" fillId="3" borderId="3" xfId="0" applyNumberFormat="1" applyFont="1" applyFill="1" applyBorder="1" applyAlignment="1">
      <alignment/>
    </xf>
    <xf numFmtId="0" fontId="15" fillId="3" borderId="3" xfId="0" applyFont="1" applyFill="1" applyBorder="1" applyAlignment="1">
      <alignment horizontal="right"/>
    </xf>
    <xf numFmtId="0" fontId="15" fillId="3" borderId="3" xfId="0" applyFont="1" applyFill="1" applyBorder="1" applyAlignment="1">
      <alignment/>
    </xf>
    <xf numFmtId="2" fontId="6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Continuous" vertical="center"/>
    </xf>
    <xf numFmtId="0" fontId="26" fillId="3" borderId="1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26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/>
    </xf>
    <xf numFmtId="0" fontId="11" fillId="5" borderId="3" xfId="0" applyFont="1" applyFill="1" applyBorder="1" applyAlignment="1">
      <alignment horizontal="right"/>
    </xf>
    <xf numFmtId="2" fontId="6" fillId="5" borderId="3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 vertical="center"/>
    </xf>
    <xf numFmtId="2" fontId="27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/>
    </xf>
    <xf numFmtId="0" fontId="0" fillId="2" borderId="0" xfId="0" applyFill="1" applyAlignment="1">
      <alignment horizontal="right" vertical="center"/>
    </xf>
    <xf numFmtId="0" fontId="6" fillId="2" borderId="0" xfId="0" applyFont="1" applyFill="1" applyAlignment="1">
      <alignment/>
    </xf>
    <xf numFmtId="0" fontId="1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27" fillId="2" borderId="0" xfId="0" applyFont="1" applyFill="1" applyAlignment="1">
      <alignment horizontal="left"/>
    </xf>
    <xf numFmtId="0" fontId="0" fillId="2" borderId="0" xfId="0" applyFill="1" applyBorder="1" applyAlignment="1">
      <alignment horizontal="right"/>
    </xf>
    <xf numFmtId="0" fontId="28" fillId="2" borderId="0" xfId="0" applyFont="1" applyFill="1" applyAlignment="1">
      <alignment horizontal="left"/>
    </xf>
    <xf numFmtId="0" fontId="12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28" fillId="2" borderId="0" xfId="0" applyFont="1" applyFill="1" applyAlignment="1">
      <alignment/>
    </xf>
    <xf numFmtId="0" fontId="13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/>
    </xf>
    <xf numFmtId="0" fontId="12" fillId="4" borderId="2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/>
    </xf>
    <xf numFmtId="2" fontId="6" fillId="4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 vertical="center" wrapText="1"/>
    </xf>
    <xf numFmtId="2" fontId="6" fillId="4" borderId="3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0" fontId="27" fillId="2" borderId="0" xfId="0" applyFont="1" applyFill="1" applyAlignment="1">
      <alignment/>
    </xf>
    <xf numFmtId="2" fontId="12" fillId="2" borderId="0" xfId="0" applyNumberFormat="1" applyFont="1" applyFill="1" applyAlignment="1">
      <alignment vertical="center"/>
    </xf>
    <xf numFmtId="1" fontId="6" fillId="2" borderId="0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horizontal="centerContinuous" vertical="center"/>
    </xf>
    <xf numFmtId="1" fontId="6" fillId="2" borderId="0" xfId="0" applyNumberFormat="1" applyFont="1" applyFill="1" applyAlignment="1">
      <alignment horizontal="centerContinuous" vertical="center"/>
    </xf>
    <xf numFmtId="0" fontId="0" fillId="2" borderId="0" xfId="0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 horizontal="centerContinuous" vertical="center"/>
    </xf>
    <xf numFmtId="2" fontId="27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centerContinuous"/>
    </xf>
    <xf numFmtId="0" fontId="25" fillId="2" borderId="0" xfId="0" applyFont="1" applyFill="1" applyAlignment="1">
      <alignment/>
    </xf>
    <xf numFmtId="0" fontId="13" fillId="2" borderId="0" xfId="0" applyFont="1" applyFill="1" applyAlignment="1">
      <alignment horizontal="right" vertical="center"/>
    </xf>
    <xf numFmtId="1" fontId="22" fillId="2" borderId="0" xfId="0" applyNumberFormat="1" applyFont="1" applyFill="1" applyAlignment="1">
      <alignment horizontal="centerContinuous" vertical="center"/>
    </xf>
    <xf numFmtId="2" fontId="22" fillId="2" borderId="0" xfId="0" applyNumberFormat="1" applyFont="1" applyFill="1" applyBorder="1" applyAlignment="1">
      <alignment horizontal="centerContinuous" vertical="center"/>
    </xf>
    <xf numFmtId="1" fontId="13" fillId="4" borderId="3" xfId="0" applyNumberFormat="1" applyFont="1" applyFill="1" applyBorder="1" applyAlignment="1">
      <alignment horizontal="centerContinuous"/>
    </xf>
    <xf numFmtId="49" fontId="13" fillId="4" borderId="2" xfId="0" applyNumberFormat="1" applyFont="1" applyFill="1" applyBorder="1" applyAlignment="1">
      <alignment horizontal="right"/>
    </xf>
    <xf numFmtId="1" fontId="13" fillId="4" borderId="2" xfId="0" applyNumberFormat="1" applyFont="1" applyFill="1" applyBorder="1" applyAlignment="1">
      <alignment horizontal="right"/>
    </xf>
    <xf numFmtId="2" fontId="13" fillId="4" borderId="3" xfId="0" applyNumberFormat="1" applyFont="1" applyFill="1" applyBorder="1" applyAlignment="1">
      <alignment horizontal="centerContinuous"/>
    </xf>
    <xf numFmtId="0" fontId="27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/>
    </xf>
    <xf numFmtId="1" fontId="26" fillId="4" borderId="1" xfId="0" applyNumberFormat="1" applyFont="1" applyFill="1" applyBorder="1" applyAlignment="1">
      <alignment horizontal="centerContinuous" vertical="center"/>
    </xf>
    <xf numFmtId="49" fontId="27" fillId="4" borderId="3" xfId="0" applyNumberFormat="1" applyFont="1" applyFill="1" applyBorder="1" applyAlignment="1">
      <alignment horizontal="right" vertical="center"/>
    </xf>
    <xf numFmtId="1" fontId="26" fillId="4" borderId="3" xfId="0" applyNumberFormat="1" applyFont="1" applyFill="1" applyBorder="1" applyAlignment="1">
      <alignment horizontal="right" vertical="center"/>
    </xf>
    <xf numFmtId="2" fontId="26" fillId="4" borderId="1" xfId="0" applyNumberFormat="1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Continuous" vertical="center"/>
    </xf>
    <xf numFmtId="0" fontId="27" fillId="4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right" vertical="center"/>
    </xf>
    <xf numFmtId="2" fontId="12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Border="1" applyAlignment="1">
      <alignment horizontal="centerContinuous" vertical="center"/>
    </xf>
    <xf numFmtId="1" fontId="6" fillId="2" borderId="0" xfId="0" applyNumberFormat="1" applyFont="1" applyFill="1" applyAlignment="1">
      <alignment horizontal="centerContinuous" vertical="center"/>
    </xf>
    <xf numFmtId="0" fontId="0" fillId="2" borderId="0" xfId="0" applyFill="1" applyBorder="1" applyAlignment="1">
      <alignment horizontal="centerContinuous"/>
    </xf>
    <xf numFmtId="2" fontId="6" fillId="2" borderId="0" xfId="0" applyNumberFormat="1" applyFont="1" applyFill="1" applyBorder="1" applyAlignment="1">
      <alignment horizontal="centerContinuous" vertical="center"/>
    </xf>
    <xf numFmtId="2" fontId="27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2" fontId="18" fillId="2" borderId="0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right" vertical="center"/>
    </xf>
    <xf numFmtId="0" fontId="27" fillId="4" borderId="2" xfId="0" applyFont="1" applyFill="1" applyBorder="1" applyAlignment="1">
      <alignment horizontal="right" vertical="center"/>
    </xf>
    <xf numFmtId="2" fontId="13" fillId="4" borderId="3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1" fontId="27" fillId="4" borderId="1" xfId="0" applyNumberFormat="1" applyFont="1" applyFill="1" applyBorder="1" applyAlignment="1">
      <alignment horizontal="centerContinuous" vertical="center"/>
    </xf>
    <xf numFmtId="49" fontId="27" fillId="4" borderId="3" xfId="0" applyNumberFormat="1" applyFont="1" applyFill="1" applyBorder="1" applyAlignment="1">
      <alignment horizontal="right" vertical="center"/>
    </xf>
    <xf numFmtId="1" fontId="27" fillId="4" borderId="3" xfId="0" applyNumberFormat="1" applyFont="1" applyFill="1" applyBorder="1" applyAlignment="1">
      <alignment horizontal="right" vertical="center"/>
    </xf>
    <xf numFmtId="2" fontId="27" fillId="4" borderId="1" xfId="0" applyNumberFormat="1" applyFont="1" applyFill="1" applyBorder="1" applyAlignment="1">
      <alignment horizontal="right" vertical="center"/>
    </xf>
    <xf numFmtId="2" fontId="27" fillId="4" borderId="1" xfId="0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right" vertical="center" readingOrder="1"/>
    </xf>
    <xf numFmtId="0" fontId="19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0" fontId="27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 horizontal="centerContinuous"/>
    </xf>
    <xf numFmtId="2" fontId="27" fillId="2" borderId="0" xfId="0" applyNumberFormat="1" applyFont="1" applyFill="1" applyBorder="1" applyAlignment="1">
      <alignment horizontal="left" vertical="center"/>
    </xf>
    <xf numFmtId="2" fontId="27" fillId="2" borderId="0" xfId="0" applyNumberFormat="1" applyFont="1" applyFill="1" applyBorder="1" applyAlignment="1">
      <alignment vertical="center"/>
    </xf>
    <xf numFmtId="2" fontId="18" fillId="2" borderId="0" xfId="0" applyNumberFormat="1" applyFont="1" applyFill="1" applyBorder="1" applyAlignment="1">
      <alignment horizontal="centerContinuous" vertical="center"/>
    </xf>
    <xf numFmtId="2" fontId="27" fillId="2" borderId="0" xfId="0" applyNumberFormat="1" applyFont="1" applyFill="1" applyBorder="1" applyAlignment="1">
      <alignment horizontal="centerContinuous"/>
    </xf>
    <xf numFmtId="2" fontId="13" fillId="2" borderId="0" xfId="0" applyNumberFormat="1" applyFont="1" applyFill="1" applyBorder="1" applyAlignment="1">
      <alignment horizontal="right"/>
    </xf>
    <xf numFmtId="1" fontId="27" fillId="2" borderId="0" xfId="0" applyNumberFormat="1" applyFont="1" applyFill="1" applyBorder="1" applyAlignment="1">
      <alignment horizontal="left"/>
    </xf>
    <xf numFmtId="49" fontId="27" fillId="2" borderId="0" xfId="0" applyNumberFormat="1" applyFont="1" applyFill="1" applyBorder="1" applyAlignment="1">
      <alignment horizontal="right"/>
    </xf>
    <xf numFmtId="1" fontId="27" fillId="2" borderId="0" xfId="0" applyNumberFormat="1" applyFont="1" applyFill="1" applyBorder="1" applyAlignment="1">
      <alignment horizontal="right"/>
    </xf>
    <xf numFmtId="2" fontId="27" fillId="2" borderId="0" xfId="0" applyNumberFormat="1" applyFont="1" applyFill="1" applyBorder="1" applyAlignment="1">
      <alignment horizontal="right" vertical="center"/>
    </xf>
    <xf numFmtId="2" fontId="27" fillId="2" borderId="0" xfId="0" applyNumberFormat="1" applyFont="1" applyFill="1" applyBorder="1" applyAlignment="1">
      <alignment horizontal="right"/>
    </xf>
    <xf numFmtId="2" fontId="12" fillId="4" borderId="2" xfId="0" applyNumberFormat="1" applyFont="1" applyFill="1" applyBorder="1" applyAlignment="1">
      <alignment horizontal="right" wrapText="1"/>
    </xf>
    <xf numFmtId="1" fontId="13" fillId="4" borderId="2" xfId="0" applyNumberFormat="1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>
      <alignment horizontal="right" vertical="center"/>
    </xf>
    <xf numFmtId="1" fontId="13" fillId="4" borderId="2" xfId="0" applyNumberFormat="1" applyFont="1" applyFill="1" applyBorder="1" applyAlignment="1">
      <alignment horizontal="right" vertical="center"/>
    </xf>
    <xf numFmtId="2" fontId="13" fillId="4" borderId="2" xfId="0" applyNumberFormat="1" applyFont="1" applyFill="1" applyBorder="1" applyAlignment="1">
      <alignment horizontal="center" vertical="center"/>
    </xf>
    <xf numFmtId="2" fontId="27" fillId="4" borderId="2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right"/>
    </xf>
    <xf numFmtId="1" fontId="26" fillId="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horizontal="right" vertical="center"/>
    </xf>
    <xf numFmtId="1" fontId="26" fillId="4" borderId="1" xfId="0" applyNumberFormat="1" applyFont="1" applyFill="1" applyBorder="1" applyAlignment="1">
      <alignment horizontal="right" vertical="center"/>
    </xf>
    <xf numFmtId="2" fontId="26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left"/>
    </xf>
    <xf numFmtId="0" fontId="27" fillId="2" borderId="0" xfId="0" applyFont="1" applyFill="1" applyAlignment="1">
      <alignment/>
    </xf>
    <xf numFmtId="2" fontId="12" fillId="2" borderId="0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left"/>
    </xf>
    <xf numFmtId="2" fontId="10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Continuous" vertical="center"/>
    </xf>
    <xf numFmtId="2" fontId="5" fillId="2" borderId="0" xfId="0" applyNumberFormat="1" applyFont="1" applyFill="1" applyBorder="1" applyAlignment="1">
      <alignment horizontal="centerContinuous" vertical="center"/>
    </xf>
    <xf numFmtId="2" fontId="12" fillId="4" borderId="1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24" fillId="2" borderId="1" xfId="0" applyFont="1" applyFill="1" applyBorder="1" applyAlignment="1">
      <alignment horizontal="right"/>
    </xf>
    <xf numFmtId="0" fontId="27" fillId="2" borderId="1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2" fontId="27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right" wrapText="1"/>
    </xf>
    <xf numFmtId="1" fontId="27" fillId="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horizontal="right" vertical="center"/>
    </xf>
    <xf numFmtId="1" fontId="27" fillId="4" borderId="1" xfId="0" applyNumberFormat="1" applyFont="1" applyFill="1" applyBorder="1" applyAlignment="1">
      <alignment horizontal="right" vertical="center"/>
    </xf>
    <xf numFmtId="2" fontId="27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2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27" fillId="2" borderId="1" xfId="0" applyNumberFormat="1" applyFont="1" applyFill="1" applyBorder="1" applyAlignment="1">
      <alignment horizontal="left"/>
    </xf>
    <xf numFmtId="2" fontId="12" fillId="4" borderId="0" xfId="0" applyNumberFormat="1" applyFont="1" applyFill="1" applyBorder="1" applyAlignment="1">
      <alignment horizontal="right" vertical="top"/>
    </xf>
    <xf numFmtId="49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2" fontId="6" fillId="4" borderId="0" xfId="0" applyNumberFormat="1" applyFont="1" applyFill="1" applyBorder="1" applyAlignment="1">
      <alignment/>
    </xf>
    <xf numFmtId="2" fontId="27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horizontal="right" vertical="center"/>
    </xf>
    <xf numFmtId="1" fontId="10" fillId="4" borderId="0" xfId="0" applyNumberFormat="1" applyFont="1" applyFill="1" applyBorder="1" applyAlignment="1">
      <alignment horizontal="right" vertical="center"/>
    </xf>
    <xf numFmtId="2" fontId="27" fillId="4" borderId="0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/>
    </xf>
    <xf numFmtId="1" fontId="5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right" vertical="center"/>
    </xf>
    <xf numFmtId="1" fontId="10" fillId="4" borderId="1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7" fillId="2" borderId="0" xfId="0" applyFont="1" applyFill="1" applyBorder="1" applyAlignment="1">
      <alignment horizontal="right" readingOrder="2"/>
    </xf>
    <xf numFmtId="2" fontId="29" fillId="6" borderId="0" xfId="21" applyNumberFormat="1" applyFont="1" applyFill="1" applyBorder="1" applyAlignment="1">
      <alignment wrapText="1"/>
      <protection/>
    </xf>
    <xf numFmtId="0" fontId="26" fillId="3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8" fontId="13" fillId="0" borderId="2" xfId="0" applyNumberFormat="1" applyFont="1" applyBorder="1" applyAlignment="1">
      <alignment vertical="center"/>
    </xf>
    <xf numFmtId="0" fontId="27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8" fontId="13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183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6" fillId="3" borderId="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2" fontId="27" fillId="0" borderId="1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2" fontId="27" fillId="0" borderId="1" xfId="0" applyNumberFormat="1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Continuous" vertical="center"/>
    </xf>
    <xf numFmtId="0" fontId="27" fillId="4" borderId="1" xfId="0" applyFont="1" applyFill="1" applyBorder="1" applyAlignment="1">
      <alignment horizontal="left" vertical="center"/>
    </xf>
    <xf numFmtId="2" fontId="26" fillId="4" borderId="1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13" fillId="4" borderId="0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 vertical="center"/>
    </xf>
    <xf numFmtId="2" fontId="13" fillId="4" borderId="0" xfId="0" applyNumberFormat="1" applyFont="1" applyFill="1" applyBorder="1" applyAlignment="1">
      <alignment horizontal="right" vertical="center"/>
    </xf>
    <xf numFmtId="49" fontId="13" fillId="4" borderId="0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2" fontId="13" fillId="4" borderId="1" xfId="0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2" fontId="27" fillId="4" borderId="1" xfId="0" applyNumberFormat="1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/>
    </xf>
    <xf numFmtId="0" fontId="2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3" fillId="4" borderId="0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0" fontId="28" fillId="4" borderId="0" xfId="0" applyFont="1" applyFill="1" applyBorder="1" applyAlignment="1">
      <alignment/>
    </xf>
    <xf numFmtId="0" fontId="28" fillId="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centerContinuous" vertical="center"/>
    </xf>
    <xf numFmtId="0" fontId="27" fillId="3" borderId="2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49" fontId="0" fillId="2" borderId="0" xfId="0" applyNumberFormat="1" applyFill="1" applyBorder="1" applyAlignment="1">
      <alignment/>
    </xf>
    <xf numFmtId="49" fontId="17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horizontal="right" vertical="center"/>
    </xf>
    <xf numFmtId="49" fontId="34" fillId="4" borderId="1" xfId="0" applyNumberFormat="1" applyFont="1" applyFill="1" applyBorder="1" applyAlignment="1">
      <alignment horizontal="right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49" fontId="6" fillId="4" borderId="0" xfId="0" applyNumberFormat="1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vertical="center"/>
    </xf>
    <xf numFmtId="49" fontId="0" fillId="4" borderId="0" xfId="0" applyNumberFormat="1" applyFill="1" applyBorder="1" applyAlignment="1">
      <alignment/>
    </xf>
    <xf numFmtId="49" fontId="17" fillId="4" borderId="0" xfId="0" applyNumberFormat="1" applyFont="1" applyFill="1" applyBorder="1" applyAlignment="1">
      <alignment horizontal="centerContinuous" vertical="center"/>
    </xf>
    <xf numFmtId="49" fontId="0" fillId="4" borderId="0" xfId="0" applyNumberFormat="1" applyFill="1" applyBorder="1" applyAlignment="1">
      <alignment horizontal="centerContinuous" vertical="center"/>
    </xf>
    <xf numFmtId="49" fontId="6" fillId="4" borderId="1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2" fontId="6" fillId="4" borderId="0" xfId="0" applyNumberFormat="1" applyFont="1" applyFill="1" applyBorder="1" applyAlignment="1">
      <alignment horizontal="left" vertical="center" readingOrder="2"/>
    </xf>
    <xf numFmtId="2" fontId="9" fillId="3" borderId="3" xfId="0" applyNumberFormat="1" applyFont="1" applyFill="1" applyBorder="1" applyAlignment="1">
      <alignment horizontal="left" readingOrder="2"/>
    </xf>
    <xf numFmtId="49" fontId="14" fillId="4" borderId="2" xfId="0" applyNumberFormat="1" applyFont="1" applyFill="1" applyBorder="1" applyAlignment="1">
      <alignment horizontal="right" readingOrder="2"/>
    </xf>
    <xf numFmtId="49" fontId="14" fillId="4" borderId="0" xfId="0" applyNumberFormat="1" applyFont="1" applyFill="1" applyBorder="1" applyAlignment="1">
      <alignment horizontal="right" readingOrder="2"/>
    </xf>
    <xf numFmtId="0" fontId="14" fillId="4" borderId="0" xfId="0" applyFont="1" applyFill="1" applyBorder="1" applyAlignment="1">
      <alignment horizontal="right" readingOrder="2"/>
    </xf>
    <xf numFmtId="0" fontId="27" fillId="4" borderId="2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16" fillId="0" borderId="2" xfId="0" applyFont="1" applyFill="1" applyBorder="1" applyAlignment="1">
      <alignment horizontal="right" vertical="center" readingOrder="2"/>
    </xf>
    <xf numFmtId="0" fontId="16" fillId="0" borderId="0" xfId="0" applyFont="1" applyFill="1" applyBorder="1" applyAlignment="1">
      <alignment horizontal="right" vertical="center" readingOrder="2"/>
    </xf>
    <xf numFmtId="0" fontId="27" fillId="0" borderId="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3" fillId="0" borderId="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right" vertical="center"/>
    </xf>
    <xf numFmtId="0" fontId="26" fillId="4" borderId="1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readingOrder="2"/>
    </xf>
    <xf numFmtId="0" fontId="7" fillId="4" borderId="2" xfId="0" applyFont="1" applyFill="1" applyBorder="1" applyAlignment="1">
      <alignment horizontal="right" readingOrder="2"/>
    </xf>
    <xf numFmtId="0" fontId="23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right" vertical="center" readingOrder="2"/>
    </xf>
    <xf numFmtId="0" fontId="12" fillId="3" borderId="2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26" fillId="4" borderId="0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 readingOrder="2"/>
    </xf>
    <xf numFmtId="2" fontId="27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ورقة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61</xdr:row>
      <xdr:rowOff>0</xdr:rowOff>
    </xdr:from>
    <xdr:to>
      <xdr:col>5</xdr:col>
      <xdr:colOff>1085850</xdr:colOff>
      <xdr:row>61</xdr:row>
      <xdr:rowOff>0</xdr:rowOff>
    </xdr:to>
    <xdr:sp>
      <xdr:nvSpPr>
        <xdr:cNvPr id="1" name="نص 1"/>
        <xdr:cNvSpPr txBox="1">
          <a:spLocks noChangeArrowheads="1"/>
        </xdr:cNvSpPr>
      </xdr:nvSpPr>
      <xdr:spPr>
        <a:xfrm flipV="1">
          <a:off x="3838575" y="11144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62</xdr:row>
      <xdr:rowOff>19050</xdr:rowOff>
    </xdr:from>
    <xdr:to>
      <xdr:col>7</xdr:col>
      <xdr:colOff>0</xdr:colOff>
      <xdr:row>63</xdr:row>
      <xdr:rowOff>28575</xdr:rowOff>
    </xdr:to>
    <xdr:sp>
      <xdr:nvSpPr>
        <xdr:cNvPr id="2" name="نص 3"/>
        <xdr:cNvSpPr txBox="1">
          <a:spLocks noChangeArrowheads="1"/>
        </xdr:cNvSpPr>
      </xdr:nvSpPr>
      <xdr:spPr>
        <a:xfrm>
          <a:off x="5448300" y="113538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7</xdr:col>
      <xdr:colOff>0</xdr:colOff>
      <xdr:row>191</xdr:row>
      <xdr:rowOff>19050</xdr:rowOff>
    </xdr:from>
    <xdr:to>
      <xdr:col>7</xdr:col>
      <xdr:colOff>0</xdr:colOff>
      <xdr:row>192</xdr:row>
      <xdr:rowOff>66675</xdr:rowOff>
    </xdr:to>
    <xdr:sp>
      <xdr:nvSpPr>
        <xdr:cNvPr id="3" name="نص 4"/>
        <xdr:cNvSpPr txBox="1">
          <a:spLocks noChangeArrowheads="1"/>
        </xdr:cNvSpPr>
      </xdr:nvSpPr>
      <xdr:spPr>
        <a:xfrm>
          <a:off x="5448300" y="338899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7</xdr:col>
      <xdr:colOff>0</xdr:colOff>
      <xdr:row>15</xdr:row>
      <xdr:rowOff>47625</xdr:rowOff>
    </xdr:from>
    <xdr:to>
      <xdr:col>7</xdr:col>
      <xdr:colOff>0</xdr:colOff>
      <xdr:row>15</xdr:row>
      <xdr:rowOff>133350</xdr:rowOff>
    </xdr:to>
    <xdr:sp>
      <xdr:nvSpPr>
        <xdr:cNvPr id="4" name="نص 5"/>
        <xdr:cNvSpPr txBox="1">
          <a:spLocks noChangeArrowheads="1"/>
        </xdr:cNvSpPr>
      </xdr:nvSpPr>
      <xdr:spPr>
        <a:xfrm>
          <a:off x="5448300" y="30670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7</xdr:col>
      <xdr:colOff>0</xdr:colOff>
      <xdr:row>106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48300" y="1907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247</xdr:row>
      <xdr:rowOff>180975</xdr:rowOff>
    </xdr:from>
    <xdr:to>
      <xdr:col>7</xdr:col>
      <xdr:colOff>0</xdr:colOff>
      <xdr:row>248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448300" y="436911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448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14</xdr:row>
      <xdr:rowOff>171450</xdr:rowOff>
    </xdr:from>
    <xdr:to>
      <xdr:col>7</xdr:col>
      <xdr:colOff>0</xdr:colOff>
      <xdr:row>15</xdr:row>
      <xdr:rowOff>104775</xdr:rowOff>
    </xdr:to>
    <xdr:sp>
      <xdr:nvSpPr>
        <xdr:cNvPr id="8" name="نص 5"/>
        <xdr:cNvSpPr txBox="1">
          <a:spLocks noChangeArrowheads="1"/>
        </xdr:cNvSpPr>
      </xdr:nvSpPr>
      <xdr:spPr>
        <a:xfrm>
          <a:off x="5448300" y="29908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15</xdr:row>
      <xdr:rowOff>171450</xdr:rowOff>
    </xdr:from>
    <xdr:to>
      <xdr:col>7</xdr:col>
      <xdr:colOff>0</xdr:colOff>
      <xdr:row>16</xdr:row>
      <xdr:rowOff>171450</xdr:rowOff>
    </xdr:to>
    <xdr:sp>
      <xdr:nvSpPr>
        <xdr:cNvPr id="9" name="نص 5"/>
        <xdr:cNvSpPr txBox="1">
          <a:spLocks noChangeArrowheads="1"/>
        </xdr:cNvSpPr>
      </xdr:nvSpPr>
      <xdr:spPr>
        <a:xfrm>
          <a:off x="5448300" y="31908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7</xdr:col>
      <xdr:colOff>0</xdr:colOff>
      <xdr:row>29</xdr:row>
      <xdr:rowOff>95250</xdr:rowOff>
    </xdr:to>
    <xdr:sp>
      <xdr:nvSpPr>
        <xdr:cNvPr id="10" name="نص 5"/>
        <xdr:cNvSpPr txBox="1">
          <a:spLocks noChangeArrowheads="1"/>
        </xdr:cNvSpPr>
      </xdr:nvSpPr>
      <xdr:spPr>
        <a:xfrm>
          <a:off x="5448300" y="533400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113</xdr:row>
      <xdr:rowOff>0</xdr:rowOff>
    </xdr:from>
    <xdr:to>
      <xdr:col>7</xdr:col>
      <xdr:colOff>0</xdr:colOff>
      <xdr:row>113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48300" y="202215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147</xdr:row>
      <xdr:rowOff>114300</xdr:rowOff>
    </xdr:from>
    <xdr:to>
      <xdr:col>7</xdr:col>
      <xdr:colOff>0</xdr:colOff>
      <xdr:row>148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48300" y="26460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7</xdr:col>
      <xdr:colOff>0</xdr:colOff>
      <xdr:row>238</xdr:row>
      <xdr:rowOff>0</xdr:rowOff>
    </xdr:from>
    <xdr:to>
      <xdr:col>7</xdr:col>
      <xdr:colOff>0</xdr:colOff>
      <xdr:row>239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48300" y="420814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
</a:t>
          </a:r>
        </a:p>
      </xdr:txBody>
    </xdr:sp>
    <xdr:clientData/>
  </xdr:twoCellAnchor>
  <xdr:twoCellAnchor>
    <xdr:from>
      <xdr:col>7</xdr:col>
      <xdr:colOff>0</xdr:colOff>
      <xdr:row>238</xdr:row>
      <xdr:rowOff>0</xdr:rowOff>
    </xdr:from>
    <xdr:to>
      <xdr:col>7</xdr:col>
      <xdr:colOff>0</xdr:colOff>
      <xdr:row>239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48300" y="420814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5</xdr:col>
      <xdr:colOff>752475</xdr:colOff>
      <xdr:row>60</xdr:row>
      <xdr:rowOff>85725</xdr:rowOff>
    </xdr:from>
    <xdr:to>
      <xdr:col>5</xdr:col>
      <xdr:colOff>1104900</xdr:colOff>
      <xdr:row>61</xdr:row>
      <xdr:rowOff>0</xdr:rowOff>
    </xdr:to>
    <xdr:sp>
      <xdr:nvSpPr>
        <xdr:cNvPr id="15" name="نص 1"/>
        <xdr:cNvSpPr txBox="1">
          <a:spLocks noChangeArrowheads="1"/>
        </xdr:cNvSpPr>
      </xdr:nvSpPr>
      <xdr:spPr>
        <a:xfrm flipV="1">
          <a:off x="3838575" y="11134725"/>
          <a:ext cx="35242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704850</xdr:colOff>
      <xdr:row>61</xdr:row>
      <xdr:rowOff>0</xdr:rowOff>
    </xdr:from>
    <xdr:to>
      <xdr:col>5</xdr:col>
      <xdr:colOff>1028700</xdr:colOff>
      <xdr:row>61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 flipV="1">
          <a:off x="3790950" y="111442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144</xdr:row>
      <xdr:rowOff>161925</xdr:rowOff>
    </xdr:from>
    <xdr:to>
      <xdr:col>7</xdr:col>
      <xdr:colOff>0</xdr:colOff>
      <xdr:row>146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448300" y="260318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oneCellAnchor>
    <xdr:from>
      <xdr:col>9</xdr:col>
      <xdr:colOff>161925</xdr:colOff>
      <xdr:row>248</xdr:row>
      <xdr:rowOff>0</xdr:rowOff>
    </xdr:from>
    <xdr:ext cx="104775" cy="228600"/>
    <xdr:sp>
      <xdr:nvSpPr>
        <xdr:cNvPr id="18" name="TextBox 19"/>
        <xdr:cNvSpPr txBox="1">
          <a:spLocks noChangeArrowheads="1"/>
        </xdr:cNvSpPr>
      </xdr:nvSpPr>
      <xdr:spPr>
        <a:xfrm>
          <a:off x="7305675" y="43700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oneCellAnchor>
  <xdr:twoCellAnchor>
    <xdr:from>
      <xdr:col>7</xdr:col>
      <xdr:colOff>0</xdr:colOff>
      <xdr:row>245</xdr:row>
      <xdr:rowOff>38100</xdr:rowOff>
    </xdr:from>
    <xdr:to>
      <xdr:col>7</xdr:col>
      <xdr:colOff>0</xdr:colOff>
      <xdr:row>246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448300" y="432625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5</xdr:col>
      <xdr:colOff>819150</xdr:colOff>
      <xdr:row>61</xdr:row>
      <xdr:rowOff>0</xdr:rowOff>
    </xdr:from>
    <xdr:to>
      <xdr:col>5</xdr:col>
      <xdr:colOff>1085850</xdr:colOff>
      <xdr:row>61</xdr:row>
      <xdr:rowOff>0</xdr:rowOff>
    </xdr:to>
    <xdr:sp>
      <xdr:nvSpPr>
        <xdr:cNvPr id="20" name="نص 1"/>
        <xdr:cNvSpPr txBox="1">
          <a:spLocks noChangeArrowheads="1"/>
        </xdr:cNvSpPr>
      </xdr:nvSpPr>
      <xdr:spPr>
        <a:xfrm flipV="1">
          <a:off x="3905250" y="111442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5448300" y="19554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oneCellAnchor>
    <xdr:from>
      <xdr:col>9</xdr:col>
      <xdr:colOff>161925</xdr:colOff>
      <xdr:row>109</xdr:row>
      <xdr:rowOff>9525</xdr:rowOff>
    </xdr:from>
    <xdr:ext cx="104775" cy="228600"/>
    <xdr:sp>
      <xdr:nvSpPr>
        <xdr:cNvPr id="22" name="TextBox 23"/>
        <xdr:cNvSpPr txBox="1">
          <a:spLocks noChangeArrowheads="1"/>
        </xdr:cNvSpPr>
      </xdr:nvSpPr>
      <xdr:spPr>
        <a:xfrm>
          <a:off x="7305675" y="19564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oneCellAnchor>
  <xdr:oneCellAnchor>
    <xdr:from>
      <xdr:col>9</xdr:col>
      <xdr:colOff>161925</xdr:colOff>
      <xdr:row>109</xdr:row>
      <xdr:rowOff>0</xdr:rowOff>
    </xdr:from>
    <xdr:ext cx="104775" cy="228600"/>
    <xdr:sp>
      <xdr:nvSpPr>
        <xdr:cNvPr id="23" name="TextBox 24"/>
        <xdr:cNvSpPr txBox="1">
          <a:spLocks noChangeArrowheads="1"/>
        </xdr:cNvSpPr>
      </xdr:nvSpPr>
      <xdr:spPr>
        <a:xfrm>
          <a:off x="7305675" y="1955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oneCellAnchor>
  <xdr:oneCellAnchor>
    <xdr:from>
      <xdr:col>9</xdr:col>
      <xdr:colOff>161925</xdr:colOff>
      <xdr:row>107</xdr:row>
      <xdr:rowOff>0</xdr:rowOff>
    </xdr:from>
    <xdr:ext cx="104775" cy="228600"/>
    <xdr:sp>
      <xdr:nvSpPr>
        <xdr:cNvPr id="24" name="TextBox 25"/>
        <xdr:cNvSpPr txBox="1">
          <a:spLocks noChangeArrowheads="1"/>
        </xdr:cNvSpPr>
      </xdr:nvSpPr>
      <xdr:spPr>
        <a:xfrm>
          <a:off x="7305675" y="1917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oneCellAnchor>
  <xdr:oneCellAnchor>
    <xdr:from>
      <xdr:col>9</xdr:col>
      <xdr:colOff>161925</xdr:colOff>
      <xdr:row>109</xdr:row>
      <xdr:rowOff>0</xdr:rowOff>
    </xdr:from>
    <xdr:ext cx="104775" cy="228600"/>
    <xdr:sp>
      <xdr:nvSpPr>
        <xdr:cNvPr id="25" name="TextBox 26"/>
        <xdr:cNvSpPr txBox="1">
          <a:spLocks noChangeArrowheads="1"/>
        </xdr:cNvSpPr>
      </xdr:nvSpPr>
      <xdr:spPr>
        <a:xfrm>
          <a:off x="7305675" y="1955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oneCellAnchor>
  <xdr:twoCellAnchor>
    <xdr:from>
      <xdr:col>7</xdr:col>
      <xdr:colOff>0</xdr:colOff>
      <xdr:row>108</xdr:row>
      <xdr:rowOff>95250</xdr:rowOff>
    </xdr:from>
    <xdr:to>
      <xdr:col>7</xdr:col>
      <xdr:colOff>0</xdr:colOff>
      <xdr:row>108</xdr:row>
      <xdr:rowOff>133350</xdr:rowOff>
    </xdr:to>
    <xdr:sp>
      <xdr:nvSpPr>
        <xdr:cNvPr id="26" name="نص 1"/>
        <xdr:cNvSpPr txBox="1">
          <a:spLocks noChangeArrowheads="1"/>
        </xdr:cNvSpPr>
      </xdr:nvSpPr>
      <xdr:spPr>
        <a:xfrm flipV="1">
          <a:off x="5448300" y="194595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23</xdr:row>
      <xdr:rowOff>180975</xdr:rowOff>
    </xdr:from>
    <xdr:to>
      <xdr:col>7</xdr:col>
      <xdr:colOff>0</xdr:colOff>
      <xdr:row>25</xdr:row>
      <xdr:rowOff>9525</xdr:rowOff>
    </xdr:to>
    <xdr:sp>
      <xdr:nvSpPr>
        <xdr:cNvPr id="27" name="نص 5"/>
        <xdr:cNvSpPr txBox="1">
          <a:spLocks noChangeArrowheads="1"/>
        </xdr:cNvSpPr>
      </xdr:nvSpPr>
      <xdr:spPr>
        <a:xfrm>
          <a:off x="5448300" y="45910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28" name="نص 1"/>
        <xdr:cNvSpPr txBox="1">
          <a:spLocks noChangeArrowheads="1"/>
        </xdr:cNvSpPr>
      </xdr:nvSpPr>
      <xdr:spPr>
        <a:xfrm flipV="1">
          <a:off x="5448300" y="11144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7</xdr:col>
      <xdr:colOff>0</xdr:colOff>
      <xdr:row>106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 flipV="1">
          <a:off x="5448300" y="19078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30" name="نص 1"/>
        <xdr:cNvSpPr txBox="1">
          <a:spLocks noChangeArrowheads="1"/>
        </xdr:cNvSpPr>
      </xdr:nvSpPr>
      <xdr:spPr>
        <a:xfrm flipV="1">
          <a:off x="5448300" y="11144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31" name="نص 1"/>
        <xdr:cNvSpPr txBox="1">
          <a:spLocks noChangeArrowheads="1"/>
        </xdr:cNvSpPr>
      </xdr:nvSpPr>
      <xdr:spPr>
        <a:xfrm flipV="1">
          <a:off x="5448300" y="11144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59</xdr:row>
      <xdr:rowOff>142875</xdr:rowOff>
    </xdr:from>
    <xdr:to>
      <xdr:col>7</xdr:col>
      <xdr:colOff>0</xdr:colOff>
      <xdr:row>61</xdr:row>
      <xdr:rowOff>0</xdr:rowOff>
    </xdr:to>
    <xdr:sp>
      <xdr:nvSpPr>
        <xdr:cNvPr id="32" name="نص 5"/>
        <xdr:cNvSpPr txBox="1">
          <a:spLocks noChangeArrowheads="1"/>
        </xdr:cNvSpPr>
      </xdr:nvSpPr>
      <xdr:spPr>
        <a:xfrm>
          <a:off x="5448300" y="1100137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7</xdr:col>
      <xdr:colOff>0</xdr:colOff>
      <xdr:row>106</xdr:row>
      <xdr:rowOff>0</xdr:rowOff>
    </xdr:to>
    <xdr:sp>
      <xdr:nvSpPr>
        <xdr:cNvPr id="33" name="نص 5"/>
        <xdr:cNvSpPr txBox="1">
          <a:spLocks noChangeArrowheads="1"/>
        </xdr:cNvSpPr>
      </xdr:nvSpPr>
      <xdr:spPr>
        <a:xfrm>
          <a:off x="5448300" y="1907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190500</xdr:rowOff>
    </xdr:to>
    <xdr:sp>
      <xdr:nvSpPr>
        <xdr:cNvPr id="34" name="نص 5"/>
        <xdr:cNvSpPr txBox="1">
          <a:spLocks noChangeArrowheads="1"/>
        </xdr:cNvSpPr>
      </xdr:nvSpPr>
      <xdr:spPr>
        <a:xfrm>
          <a:off x="5448300" y="30384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485775</xdr:colOff>
      <xdr:row>106</xdr:row>
      <xdr:rowOff>0</xdr:rowOff>
    </xdr:from>
    <xdr:to>
      <xdr:col>5</xdr:col>
      <xdr:colOff>923925</xdr:colOff>
      <xdr:row>106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3571875" y="1907857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5</xdr:col>
      <xdr:colOff>647700</xdr:colOff>
      <xdr:row>106</xdr:row>
      <xdr:rowOff>0</xdr:rowOff>
    </xdr:from>
    <xdr:to>
      <xdr:col>5</xdr:col>
      <xdr:colOff>952500</xdr:colOff>
      <xdr:row>106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3733800" y="190785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5</xdr:col>
      <xdr:colOff>638175</xdr:colOff>
      <xdr:row>106</xdr:row>
      <xdr:rowOff>0</xdr:rowOff>
    </xdr:from>
    <xdr:to>
      <xdr:col>5</xdr:col>
      <xdr:colOff>942975</xdr:colOff>
      <xdr:row>106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3724275" y="190785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28575</xdr:rowOff>
    </xdr:from>
    <xdr:to>
      <xdr:col>7</xdr:col>
      <xdr:colOff>0</xdr:colOff>
      <xdr:row>24</xdr:row>
      <xdr:rowOff>85725</xdr:rowOff>
    </xdr:to>
    <xdr:sp>
      <xdr:nvSpPr>
        <xdr:cNvPr id="38" name="نص 5"/>
        <xdr:cNvSpPr txBox="1">
          <a:spLocks noChangeArrowheads="1"/>
        </xdr:cNvSpPr>
      </xdr:nvSpPr>
      <xdr:spPr>
        <a:xfrm>
          <a:off x="5448300" y="46386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234</xdr:row>
      <xdr:rowOff>0</xdr:rowOff>
    </xdr:from>
    <xdr:to>
      <xdr:col>7</xdr:col>
      <xdr:colOff>0</xdr:colOff>
      <xdr:row>235</xdr:row>
      <xdr:rowOff>95250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5448300" y="414147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104775</xdr:rowOff>
    </xdr:from>
    <xdr:to>
      <xdr:col>7</xdr:col>
      <xdr:colOff>0</xdr:colOff>
      <xdr:row>36</xdr:row>
      <xdr:rowOff>104775</xdr:rowOff>
    </xdr:to>
    <xdr:sp>
      <xdr:nvSpPr>
        <xdr:cNvPr id="40" name="نص 1"/>
        <xdr:cNvSpPr txBox="1">
          <a:spLocks noChangeArrowheads="1"/>
        </xdr:cNvSpPr>
      </xdr:nvSpPr>
      <xdr:spPr>
        <a:xfrm flipV="1">
          <a:off x="5448300" y="64008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33</xdr:row>
      <xdr:rowOff>85725</xdr:rowOff>
    </xdr:from>
    <xdr:to>
      <xdr:col>7</xdr:col>
      <xdr:colOff>0</xdr:colOff>
      <xdr:row>34</xdr:row>
      <xdr:rowOff>190500</xdr:rowOff>
    </xdr:to>
    <xdr:sp>
      <xdr:nvSpPr>
        <xdr:cNvPr id="41" name="نص 1"/>
        <xdr:cNvSpPr txBox="1">
          <a:spLocks noChangeArrowheads="1"/>
        </xdr:cNvSpPr>
      </xdr:nvSpPr>
      <xdr:spPr>
        <a:xfrm flipV="1">
          <a:off x="5448300" y="62865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104775</xdr:rowOff>
    </xdr:from>
    <xdr:to>
      <xdr:col>7</xdr:col>
      <xdr:colOff>0</xdr:colOff>
      <xdr:row>34</xdr:row>
      <xdr:rowOff>142875</xdr:rowOff>
    </xdr:to>
    <xdr:sp>
      <xdr:nvSpPr>
        <xdr:cNvPr id="42" name="TextBox 43"/>
        <xdr:cNvSpPr txBox="1">
          <a:spLocks noChangeArrowheads="1"/>
        </xdr:cNvSpPr>
      </xdr:nvSpPr>
      <xdr:spPr>
        <a:xfrm flipV="1">
          <a:off x="5448300" y="6400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7</xdr:col>
      <xdr:colOff>0</xdr:colOff>
      <xdr:row>72</xdr:row>
      <xdr:rowOff>85725</xdr:rowOff>
    </xdr:from>
    <xdr:to>
      <xdr:col>7</xdr:col>
      <xdr:colOff>0</xdr:colOff>
      <xdr:row>73</xdr:row>
      <xdr:rowOff>47625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5448300" y="131349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5</xdr:col>
      <xdr:colOff>647700</xdr:colOff>
      <xdr:row>85</xdr:row>
      <xdr:rowOff>47625</xdr:rowOff>
    </xdr:from>
    <xdr:to>
      <xdr:col>5</xdr:col>
      <xdr:colOff>952500</xdr:colOff>
      <xdr:row>86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3733800" y="152209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5</xdr:col>
      <xdr:colOff>638175</xdr:colOff>
      <xdr:row>85</xdr:row>
      <xdr:rowOff>0</xdr:rowOff>
    </xdr:from>
    <xdr:to>
      <xdr:col>5</xdr:col>
      <xdr:colOff>942975</xdr:colOff>
      <xdr:row>85</xdr:row>
      <xdr:rowOff>142875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3724275" y="15173325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5</xdr:col>
      <xdr:colOff>752475</xdr:colOff>
      <xdr:row>61</xdr:row>
      <xdr:rowOff>0</xdr:rowOff>
    </xdr:from>
    <xdr:to>
      <xdr:col>5</xdr:col>
      <xdr:colOff>1085850</xdr:colOff>
      <xdr:row>61</xdr:row>
      <xdr:rowOff>0</xdr:rowOff>
    </xdr:to>
    <xdr:sp>
      <xdr:nvSpPr>
        <xdr:cNvPr id="46" name="نص 1"/>
        <xdr:cNvSpPr txBox="1">
          <a:spLocks noChangeArrowheads="1"/>
        </xdr:cNvSpPr>
      </xdr:nvSpPr>
      <xdr:spPr>
        <a:xfrm flipV="1">
          <a:off x="3838575" y="11144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752475</xdr:colOff>
      <xdr:row>60</xdr:row>
      <xdr:rowOff>85725</xdr:rowOff>
    </xdr:from>
    <xdr:to>
      <xdr:col>5</xdr:col>
      <xdr:colOff>1104900</xdr:colOff>
      <xdr:row>61</xdr:row>
      <xdr:rowOff>0</xdr:rowOff>
    </xdr:to>
    <xdr:sp>
      <xdr:nvSpPr>
        <xdr:cNvPr id="47" name="نص 1"/>
        <xdr:cNvSpPr txBox="1">
          <a:spLocks noChangeArrowheads="1"/>
        </xdr:cNvSpPr>
      </xdr:nvSpPr>
      <xdr:spPr>
        <a:xfrm flipV="1">
          <a:off x="3838575" y="11134725"/>
          <a:ext cx="35242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704850</xdr:colOff>
      <xdr:row>61</xdr:row>
      <xdr:rowOff>0</xdr:rowOff>
    </xdr:from>
    <xdr:to>
      <xdr:col>5</xdr:col>
      <xdr:colOff>1028700</xdr:colOff>
      <xdr:row>61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 flipV="1">
          <a:off x="3790950" y="111442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5</xdr:col>
      <xdr:colOff>819150</xdr:colOff>
      <xdr:row>61</xdr:row>
      <xdr:rowOff>0</xdr:rowOff>
    </xdr:from>
    <xdr:to>
      <xdr:col>5</xdr:col>
      <xdr:colOff>1085850</xdr:colOff>
      <xdr:row>61</xdr:row>
      <xdr:rowOff>0</xdr:rowOff>
    </xdr:to>
    <xdr:sp>
      <xdr:nvSpPr>
        <xdr:cNvPr id="49" name="نص 1"/>
        <xdr:cNvSpPr txBox="1">
          <a:spLocks noChangeArrowheads="1"/>
        </xdr:cNvSpPr>
      </xdr:nvSpPr>
      <xdr:spPr>
        <a:xfrm flipV="1">
          <a:off x="3905250" y="111442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485775</xdr:colOff>
      <xdr:row>106</xdr:row>
      <xdr:rowOff>0</xdr:rowOff>
    </xdr:from>
    <xdr:to>
      <xdr:col>5</xdr:col>
      <xdr:colOff>923925</xdr:colOff>
      <xdr:row>106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3571875" y="1907857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جêزة"/>
              <a:ea typeface="جêزة"/>
              <a:cs typeface="جêزة"/>
            </a:rPr>
            <a:t>A</a:t>
          </a:r>
        </a:p>
      </xdr:txBody>
    </xdr:sp>
    <xdr:clientData/>
  </xdr:twoCellAnchor>
  <xdr:twoCellAnchor>
    <xdr:from>
      <xdr:col>5</xdr:col>
      <xdr:colOff>647700</xdr:colOff>
      <xdr:row>106</xdr:row>
      <xdr:rowOff>0</xdr:rowOff>
    </xdr:from>
    <xdr:to>
      <xdr:col>5</xdr:col>
      <xdr:colOff>952500</xdr:colOff>
      <xdr:row>106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3733800" y="190785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5</xdr:col>
      <xdr:colOff>638175</xdr:colOff>
      <xdr:row>106</xdr:row>
      <xdr:rowOff>0</xdr:rowOff>
    </xdr:from>
    <xdr:to>
      <xdr:col>5</xdr:col>
      <xdr:colOff>942975</xdr:colOff>
      <xdr:row>106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3724275" y="190785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5</xdr:col>
      <xdr:colOff>647700</xdr:colOff>
      <xdr:row>85</xdr:row>
      <xdr:rowOff>47625</xdr:rowOff>
    </xdr:from>
    <xdr:to>
      <xdr:col>5</xdr:col>
      <xdr:colOff>952500</xdr:colOff>
      <xdr:row>86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3733800" y="152209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5</xdr:col>
      <xdr:colOff>638175</xdr:colOff>
      <xdr:row>85</xdr:row>
      <xdr:rowOff>0</xdr:rowOff>
    </xdr:from>
    <xdr:to>
      <xdr:col>5</xdr:col>
      <xdr:colOff>942975</xdr:colOff>
      <xdr:row>85</xdr:row>
      <xdr:rowOff>142875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3724275" y="15173325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</xdr:row>
      <xdr:rowOff>66675</xdr:rowOff>
    </xdr:from>
    <xdr:to>
      <xdr:col>12</xdr:col>
      <xdr:colOff>0</xdr:colOff>
      <xdr:row>17</xdr:row>
      <xdr:rowOff>0</xdr:rowOff>
    </xdr:to>
    <xdr:sp>
      <xdr:nvSpPr>
        <xdr:cNvPr id="1" name="نص 1"/>
        <xdr:cNvSpPr txBox="1">
          <a:spLocks noChangeArrowheads="1"/>
        </xdr:cNvSpPr>
      </xdr:nvSpPr>
      <xdr:spPr>
        <a:xfrm>
          <a:off x="9105900" y="36957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(2)</a:t>
          </a:r>
        </a:p>
      </xdr:txBody>
    </xdr:sp>
    <xdr:clientData/>
  </xdr:twoCellAnchor>
  <xdr:twoCellAnchor>
    <xdr:from>
      <xdr:col>12</xdr:col>
      <xdr:colOff>0</xdr:colOff>
      <xdr:row>30</xdr:row>
      <xdr:rowOff>180975</xdr:rowOff>
    </xdr:from>
    <xdr:to>
      <xdr:col>12</xdr:col>
      <xdr:colOff>0</xdr:colOff>
      <xdr:row>31</xdr:row>
      <xdr:rowOff>114300</xdr:rowOff>
    </xdr:to>
    <xdr:sp>
      <xdr:nvSpPr>
        <xdr:cNvPr id="2" name="نص 2"/>
        <xdr:cNvSpPr txBox="1">
          <a:spLocks noChangeArrowheads="1"/>
        </xdr:cNvSpPr>
      </xdr:nvSpPr>
      <xdr:spPr>
        <a:xfrm>
          <a:off x="9105900" y="72771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(3)</a:t>
          </a:r>
        </a:p>
      </xdr:txBody>
    </xdr:sp>
    <xdr:clientData/>
  </xdr:twoCellAnchor>
  <xdr:twoCellAnchor>
    <xdr:from>
      <xdr:col>12</xdr:col>
      <xdr:colOff>0</xdr:colOff>
      <xdr:row>30</xdr:row>
      <xdr:rowOff>9525</xdr:rowOff>
    </xdr:from>
    <xdr:to>
      <xdr:col>12</xdr:col>
      <xdr:colOff>0</xdr:colOff>
      <xdr:row>30</xdr:row>
      <xdr:rowOff>161925</xdr:rowOff>
    </xdr:to>
    <xdr:sp>
      <xdr:nvSpPr>
        <xdr:cNvPr id="3" name="نص 3"/>
        <xdr:cNvSpPr txBox="1">
          <a:spLocks noChangeArrowheads="1"/>
        </xdr:cNvSpPr>
      </xdr:nvSpPr>
      <xdr:spPr>
        <a:xfrm>
          <a:off x="9105900" y="71056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57</xdr:row>
      <xdr:rowOff>123825</xdr:rowOff>
    </xdr:from>
    <xdr:to>
      <xdr:col>12</xdr:col>
      <xdr:colOff>0</xdr:colOff>
      <xdr:row>58</xdr:row>
      <xdr:rowOff>28575</xdr:rowOff>
    </xdr:to>
    <xdr:sp>
      <xdr:nvSpPr>
        <xdr:cNvPr id="4" name="نص 7"/>
        <xdr:cNvSpPr txBox="1">
          <a:spLocks noChangeArrowheads="1"/>
        </xdr:cNvSpPr>
      </xdr:nvSpPr>
      <xdr:spPr>
        <a:xfrm>
          <a:off x="9105900" y="133254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56</xdr:row>
      <xdr:rowOff>161925</xdr:rowOff>
    </xdr:from>
    <xdr:to>
      <xdr:col>12</xdr:col>
      <xdr:colOff>0</xdr:colOff>
      <xdr:row>56</xdr:row>
      <xdr:rowOff>161925</xdr:rowOff>
    </xdr:to>
    <xdr:sp>
      <xdr:nvSpPr>
        <xdr:cNvPr id="5" name="نص 8"/>
        <xdr:cNvSpPr txBox="1">
          <a:spLocks noChangeArrowheads="1"/>
        </xdr:cNvSpPr>
      </xdr:nvSpPr>
      <xdr:spPr>
        <a:xfrm>
          <a:off x="9105900" y="1309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71</xdr:row>
      <xdr:rowOff>66675</xdr:rowOff>
    </xdr:from>
    <xdr:to>
      <xdr:col>12</xdr:col>
      <xdr:colOff>0</xdr:colOff>
      <xdr:row>72</xdr:row>
      <xdr:rowOff>0</xdr:rowOff>
    </xdr:to>
    <xdr:sp>
      <xdr:nvSpPr>
        <xdr:cNvPr id="6" name="نص 9"/>
        <xdr:cNvSpPr txBox="1">
          <a:spLocks noChangeArrowheads="1"/>
        </xdr:cNvSpPr>
      </xdr:nvSpPr>
      <xdr:spPr>
        <a:xfrm>
          <a:off x="9105900" y="170021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(3)</a:t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31</xdr:row>
      <xdr:rowOff>47625</xdr:rowOff>
    </xdr:to>
    <xdr:sp>
      <xdr:nvSpPr>
        <xdr:cNvPr id="7" name="نص 13"/>
        <xdr:cNvSpPr txBox="1">
          <a:spLocks noChangeArrowheads="1"/>
        </xdr:cNvSpPr>
      </xdr:nvSpPr>
      <xdr:spPr>
        <a:xfrm>
          <a:off x="9105900" y="72390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16</xdr:row>
      <xdr:rowOff>238125</xdr:rowOff>
    </xdr:from>
    <xdr:to>
      <xdr:col>12</xdr:col>
      <xdr:colOff>0</xdr:colOff>
      <xdr:row>17</xdr:row>
      <xdr:rowOff>142875</xdr:rowOff>
    </xdr:to>
    <xdr:sp>
      <xdr:nvSpPr>
        <xdr:cNvPr id="8" name="نص 14"/>
        <xdr:cNvSpPr txBox="1">
          <a:spLocks noChangeArrowheads="1"/>
        </xdr:cNvSpPr>
      </xdr:nvSpPr>
      <xdr:spPr>
        <a:xfrm>
          <a:off x="9105900" y="38671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57</xdr:row>
      <xdr:rowOff>180975</xdr:rowOff>
    </xdr:from>
    <xdr:to>
      <xdr:col>12</xdr:col>
      <xdr:colOff>0</xdr:colOff>
      <xdr:row>57</xdr:row>
      <xdr:rowOff>257175</xdr:rowOff>
    </xdr:to>
    <xdr:sp>
      <xdr:nvSpPr>
        <xdr:cNvPr id="9" name="نص 17"/>
        <xdr:cNvSpPr txBox="1">
          <a:spLocks noChangeArrowheads="1"/>
        </xdr:cNvSpPr>
      </xdr:nvSpPr>
      <xdr:spPr>
        <a:xfrm>
          <a:off x="9105900" y="133826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72</xdr:row>
      <xdr:rowOff>161925</xdr:rowOff>
    </xdr:from>
    <xdr:to>
      <xdr:col>12</xdr:col>
      <xdr:colOff>0</xdr:colOff>
      <xdr:row>73</xdr:row>
      <xdr:rowOff>161925</xdr:rowOff>
    </xdr:to>
    <xdr:sp>
      <xdr:nvSpPr>
        <xdr:cNvPr id="10" name="نص 18"/>
        <xdr:cNvSpPr txBox="1">
          <a:spLocks noChangeArrowheads="1"/>
        </xdr:cNvSpPr>
      </xdr:nvSpPr>
      <xdr:spPr>
        <a:xfrm>
          <a:off x="9105900" y="173640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77</xdr:row>
      <xdr:rowOff>190500</xdr:rowOff>
    </xdr:from>
    <xdr:to>
      <xdr:col>12</xdr:col>
      <xdr:colOff>0</xdr:colOff>
      <xdr:row>78</xdr:row>
      <xdr:rowOff>190500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9105900" y="18488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(4)</a:t>
          </a:r>
        </a:p>
      </xdr:txBody>
    </xdr:sp>
    <xdr:clientData/>
  </xdr:twoCellAnchor>
  <xdr:twoCellAnchor>
    <xdr:from>
      <xdr:col>12</xdr:col>
      <xdr:colOff>0</xdr:colOff>
      <xdr:row>26</xdr:row>
      <xdr:rowOff>190500</xdr:rowOff>
    </xdr:from>
    <xdr:to>
      <xdr:col>12</xdr:col>
      <xdr:colOff>0</xdr:colOff>
      <xdr:row>27</xdr:row>
      <xdr:rowOff>142875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9105900" y="6296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(3</a:t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238125</xdr:rowOff>
    </xdr:to>
    <xdr:sp>
      <xdr:nvSpPr>
        <xdr:cNvPr id="13" name="TextBox 36"/>
        <xdr:cNvSpPr txBox="1">
          <a:spLocks noChangeArrowheads="1"/>
        </xdr:cNvSpPr>
      </xdr:nvSpPr>
      <xdr:spPr>
        <a:xfrm>
          <a:off x="9105900" y="15935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(3)</a:t>
          </a:r>
        </a:p>
      </xdr:txBody>
    </xdr:sp>
    <xdr:clientData/>
  </xdr:twoCellAnchor>
  <xdr:twoCellAnchor>
    <xdr:from>
      <xdr:col>12</xdr:col>
      <xdr:colOff>0</xdr:colOff>
      <xdr:row>76</xdr:row>
      <xdr:rowOff>190500</xdr:rowOff>
    </xdr:from>
    <xdr:to>
      <xdr:col>12</xdr:col>
      <xdr:colOff>0</xdr:colOff>
      <xdr:row>77</xdr:row>
      <xdr:rowOff>161925</xdr:rowOff>
    </xdr:to>
    <xdr:sp>
      <xdr:nvSpPr>
        <xdr:cNvPr id="14" name="TextBox 41"/>
        <xdr:cNvSpPr txBox="1">
          <a:spLocks noChangeArrowheads="1"/>
        </xdr:cNvSpPr>
      </xdr:nvSpPr>
      <xdr:spPr>
        <a:xfrm>
          <a:off x="9105900" y="18297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67</xdr:row>
      <xdr:rowOff>228600</xdr:rowOff>
    </xdr:from>
    <xdr:to>
      <xdr:col>12</xdr:col>
      <xdr:colOff>0</xdr:colOff>
      <xdr:row>68</xdr:row>
      <xdr:rowOff>85725</xdr:rowOff>
    </xdr:to>
    <xdr:sp>
      <xdr:nvSpPr>
        <xdr:cNvPr id="15" name="TextBox 42"/>
        <xdr:cNvSpPr txBox="1">
          <a:spLocks noChangeArrowheads="1"/>
        </xdr:cNvSpPr>
      </xdr:nvSpPr>
      <xdr:spPr>
        <a:xfrm>
          <a:off x="9105900" y="160972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67</xdr:row>
      <xdr:rowOff>142875</xdr:rowOff>
    </xdr:from>
    <xdr:to>
      <xdr:col>12</xdr:col>
      <xdr:colOff>0</xdr:colOff>
      <xdr:row>68</xdr:row>
      <xdr:rowOff>9525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9105900" y="1601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29</xdr:row>
      <xdr:rowOff>28575</xdr:rowOff>
    </xdr:from>
    <xdr:to>
      <xdr:col>12</xdr:col>
      <xdr:colOff>0</xdr:colOff>
      <xdr:row>29</xdr:row>
      <xdr:rowOff>200025</xdr:rowOff>
    </xdr:to>
    <xdr:sp>
      <xdr:nvSpPr>
        <xdr:cNvPr id="17" name="TextBox 48"/>
        <xdr:cNvSpPr txBox="1">
          <a:spLocks noChangeArrowheads="1"/>
        </xdr:cNvSpPr>
      </xdr:nvSpPr>
      <xdr:spPr>
        <a:xfrm>
          <a:off x="9105900" y="6877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(3)</a:t>
          </a:r>
        </a:p>
      </xdr:txBody>
    </xdr:sp>
    <xdr:clientData/>
  </xdr:twoCellAnchor>
  <xdr:twoCellAnchor>
    <xdr:from>
      <xdr:col>12</xdr:col>
      <xdr:colOff>0</xdr:colOff>
      <xdr:row>29</xdr:row>
      <xdr:rowOff>85725</xdr:rowOff>
    </xdr:from>
    <xdr:to>
      <xdr:col>12</xdr:col>
      <xdr:colOff>0</xdr:colOff>
      <xdr:row>29</xdr:row>
      <xdr:rowOff>238125</xdr:rowOff>
    </xdr:to>
    <xdr:sp>
      <xdr:nvSpPr>
        <xdr:cNvPr id="18" name="TextBox 53"/>
        <xdr:cNvSpPr txBox="1">
          <a:spLocks noChangeArrowheads="1"/>
        </xdr:cNvSpPr>
      </xdr:nvSpPr>
      <xdr:spPr>
        <a:xfrm>
          <a:off x="9105900" y="6934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28</xdr:row>
      <xdr:rowOff>47625</xdr:rowOff>
    </xdr:from>
    <xdr:to>
      <xdr:col>12</xdr:col>
      <xdr:colOff>0</xdr:colOff>
      <xdr:row>28</xdr:row>
      <xdr:rowOff>171450</xdr:rowOff>
    </xdr:to>
    <xdr:sp>
      <xdr:nvSpPr>
        <xdr:cNvPr id="19" name="TextBox 54"/>
        <xdr:cNvSpPr txBox="1">
          <a:spLocks noChangeArrowheads="1"/>
        </xdr:cNvSpPr>
      </xdr:nvSpPr>
      <xdr:spPr>
        <a:xfrm>
          <a:off x="9105900" y="66484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نص 1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(2)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نص 2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(3)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نص 3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نص 7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نص 8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نص 9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(3)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نص 13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نص 14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نص 17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نص 18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600075</xdr:colOff>
      <xdr:row>0</xdr:row>
      <xdr:rowOff>0</xdr:rowOff>
    </xdr:to>
    <xdr:sp>
      <xdr:nvSpPr>
        <xdr:cNvPr id="11" name="نص 19"/>
        <xdr:cNvSpPr txBox="1">
          <a:spLocks noChangeArrowheads="1"/>
        </xdr:cNvSpPr>
      </xdr:nvSpPr>
      <xdr:spPr>
        <a:xfrm>
          <a:off x="70866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(4)</a:t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66737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(4)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(3</a:t>
          </a:r>
        </a:p>
      </xdr:txBody>
    </xdr:sp>
    <xdr:clientData/>
  </xdr:twoCellAnchor>
  <xdr:twoCellAnchor>
    <xdr:from>
      <xdr:col>7</xdr:col>
      <xdr:colOff>781050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695825" y="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(3)</a:t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476250</xdr:colOff>
      <xdr:row>0</xdr:row>
      <xdr:rowOff>0</xdr:rowOff>
    </xdr:to>
    <xdr:sp>
      <xdr:nvSpPr>
        <xdr:cNvPr id="16" name="نص 19"/>
        <xdr:cNvSpPr txBox="1">
          <a:spLocks noChangeArrowheads="1"/>
        </xdr:cNvSpPr>
      </xdr:nvSpPr>
      <xdr:spPr>
        <a:xfrm>
          <a:off x="69627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171450</xdr:colOff>
      <xdr:row>0</xdr:row>
      <xdr:rowOff>0</xdr:rowOff>
    </xdr:from>
    <xdr:to>
      <xdr:col>11</xdr:col>
      <xdr:colOff>561975</xdr:colOff>
      <xdr:row>0</xdr:row>
      <xdr:rowOff>0</xdr:rowOff>
    </xdr:to>
    <xdr:sp>
      <xdr:nvSpPr>
        <xdr:cNvPr id="17" name="نص 19"/>
        <xdr:cNvSpPr txBox="1">
          <a:spLocks noChangeArrowheads="1"/>
        </xdr:cNvSpPr>
      </xdr:nvSpPr>
      <xdr:spPr>
        <a:xfrm>
          <a:off x="70485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171450</xdr:colOff>
      <xdr:row>0</xdr:row>
      <xdr:rowOff>0</xdr:rowOff>
    </xdr:from>
    <xdr:to>
      <xdr:col>11</xdr:col>
      <xdr:colOff>561975</xdr:colOff>
      <xdr:row>0</xdr:row>
      <xdr:rowOff>0</xdr:rowOff>
    </xdr:to>
    <xdr:sp>
      <xdr:nvSpPr>
        <xdr:cNvPr id="18" name="نص 19"/>
        <xdr:cNvSpPr txBox="1">
          <a:spLocks noChangeArrowheads="1"/>
        </xdr:cNvSpPr>
      </xdr:nvSpPr>
      <xdr:spPr>
        <a:xfrm>
          <a:off x="70485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24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10</xdr:col>
      <xdr:colOff>904875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8177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9</xdr:col>
      <xdr:colOff>847725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388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600075</xdr:colOff>
      <xdr:row>0</xdr:row>
      <xdr:rowOff>0</xdr:rowOff>
    </xdr:to>
    <xdr:sp>
      <xdr:nvSpPr>
        <xdr:cNvPr id="22" name="نص 19"/>
        <xdr:cNvSpPr txBox="1">
          <a:spLocks noChangeArrowheads="1"/>
        </xdr:cNvSpPr>
      </xdr:nvSpPr>
      <xdr:spPr>
        <a:xfrm>
          <a:off x="70866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6737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(4)</a:t>
          </a:r>
        </a:p>
      </xdr:txBody>
    </xdr:sp>
    <xdr:clientData/>
  </xdr:twoCellAnchor>
  <xdr:twoCellAnchor>
    <xdr:from>
      <xdr:col>7</xdr:col>
      <xdr:colOff>781050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695825" y="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(3)</a:t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476250</xdr:colOff>
      <xdr:row>0</xdr:row>
      <xdr:rowOff>0</xdr:rowOff>
    </xdr:to>
    <xdr:sp>
      <xdr:nvSpPr>
        <xdr:cNvPr id="25" name="نص 19"/>
        <xdr:cNvSpPr txBox="1">
          <a:spLocks noChangeArrowheads="1"/>
        </xdr:cNvSpPr>
      </xdr:nvSpPr>
      <xdr:spPr>
        <a:xfrm>
          <a:off x="69627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171450</xdr:colOff>
      <xdr:row>0</xdr:row>
      <xdr:rowOff>0</xdr:rowOff>
    </xdr:from>
    <xdr:to>
      <xdr:col>11</xdr:col>
      <xdr:colOff>561975</xdr:colOff>
      <xdr:row>0</xdr:row>
      <xdr:rowOff>0</xdr:rowOff>
    </xdr:to>
    <xdr:sp>
      <xdr:nvSpPr>
        <xdr:cNvPr id="26" name="نص 19"/>
        <xdr:cNvSpPr txBox="1">
          <a:spLocks noChangeArrowheads="1"/>
        </xdr:cNvSpPr>
      </xdr:nvSpPr>
      <xdr:spPr>
        <a:xfrm>
          <a:off x="70485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171450</xdr:colOff>
      <xdr:row>0</xdr:row>
      <xdr:rowOff>0</xdr:rowOff>
    </xdr:from>
    <xdr:to>
      <xdr:col>11</xdr:col>
      <xdr:colOff>561975</xdr:colOff>
      <xdr:row>0</xdr:row>
      <xdr:rowOff>0</xdr:rowOff>
    </xdr:to>
    <xdr:sp>
      <xdr:nvSpPr>
        <xdr:cNvPr id="27" name="نص 19"/>
        <xdr:cNvSpPr txBox="1">
          <a:spLocks noChangeArrowheads="1"/>
        </xdr:cNvSpPr>
      </xdr:nvSpPr>
      <xdr:spPr>
        <a:xfrm>
          <a:off x="70485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8" name="نص 16"/>
        <xdr:cNvSpPr txBox="1">
          <a:spLocks noChangeArrowheads="1"/>
        </xdr:cNvSpPr>
      </xdr:nvSpPr>
      <xdr:spPr>
        <a:xfrm>
          <a:off x="463867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(2)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10</xdr:col>
      <xdr:colOff>904875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58177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9</xdr:col>
      <xdr:colOff>847725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388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statistics\BOOK25\KITAB\&#1575;&#1604;&#1602;&#1587;&#1605;%20&#1575;&#1604;&#1575;&#1608;&#1604;\&#1575;&#1604;&#1576;&#1610;&#1575;&#1606;&#1575;&#1578;%20&#1575;&#1604;&#1575;&#1587;&#1575;&#1587;&#1610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أسعار الصرف"/>
      <sheetName val="جدول1-2 "/>
      <sheetName val="جدول 3-4"/>
      <sheetName val="جدول 5-6"/>
      <sheetName val="جدول 7-8"/>
    </sheetNames>
    <sheetDataSet>
      <sheetData sheetId="2">
        <row r="4">
          <cell r="A4" t="str">
            <v>جدول (3)</v>
          </cell>
          <cell r="G4" t="str">
            <v>Table (3)</v>
          </cell>
        </row>
        <row r="5">
          <cell r="A5" t="str">
            <v>عدد السكان الكلى والمساحة الجغرافية و المزروعة عام 2003</v>
          </cell>
          <cell r="G5" t="str">
            <v>Total Population, Total and Cultivated Area 2003</v>
          </cell>
        </row>
        <row r="7">
          <cell r="A7" t="str">
            <v>المساحة     :  بالالف هكتار</v>
          </cell>
          <cell r="G7" t="str">
            <v>Area         :  1000 Ha</v>
          </cell>
        </row>
        <row r="8">
          <cell r="A8" t="str">
            <v>عدد السكان : بالالف نسمة</v>
          </cell>
          <cell r="G8" t="str">
            <v>Population : 1000 Persons</v>
          </cell>
        </row>
        <row r="9">
          <cell r="B9" t="str">
            <v>اجمالي</v>
          </cell>
          <cell r="C9" t="str">
            <v>المساحة</v>
          </cell>
          <cell r="D9" t="str">
            <v>المساحة</v>
          </cell>
          <cell r="E9" t="str">
            <v>نصيب الفرد من المساحة (هكتار)</v>
          </cell>
        </row>
        <row r="10">
          <cell r="B10" t="str">
            <v>عدد السكان</v>
          </cell>
          <cell r="C10" t="str">
            <v>الجغرافيه</v>
          </cell>
          <cell r="D10" t="str">
            <v>المزروعة  (1)</v>
          </cell>
          <cell r="F10" t="str">
            <v> Per Capita Area (Ha)</v>
          </cell>
        </row>
        <row r="11">
          <cell r="B11" t="str">
            <v>Total</v>
          </cell>
          <cell r="C11" t="str">
            <v>Total</v>
          </cell>
          <cell r="D11" t="str">
            <v>Cultivated</v>
          </cell>
          <cell r="E11" t="str">
            <v>الجغرافية</v>
          </cell>
          <cell r="F11" t="str">
            <v>المزروعة</v>
          </cell>
        </row>
        <row r="12">
          <cell r="A12" t="str">
            <v>الدولة</v>
          </cell>
          <cell r="B12" t="str">
            <v>Population</v>
          </cell>
          <cell r="C12" t="str">
            <v>Area</v>
          </cell>
          <cell r="D12" t="str">
            <v>Area</v>
          </cell>
          <cell r="E12" t="str">
            <v>Total</v>
          </cell>
          <cell r="F12" t="str">
            <v>Cultivated</v>
          </cell>
          <cell r="G12" t="str">
            <v>Country</v>
          </cell>
        </row>
        <row r="13">
          <cell r="E13" t="str">
            <v>Area</v>
          </cell>
          <cell r="F13" t="str">
            <v>Area</v>
          </cell>
        </row>
        <row r="14">
          <cell r="A14" t="str">
            <v>الأردن</v>
          </cell>
          <cell r="B14">
            <v>5339.5</v>
          </cell>
          <cell r="C14">
            <v>8928.72</v>
          </cell>
          <cell r="D14">
            <v>400</v>
          </cell>
          <cell r="E14">
            <v>1.6722015169959732</v>
          </cell>
          <cell r="F14">
            <v>0.07491338140275308</v>
          </cell>
          <cell r="G14" t="str">
            <v>Jordan</v>
          </cell>
        </row>
        <row r="15">
          <cell r="A15" t="str">
            <v>الإمارات</v>
          </cell>
          <cell r="B15">
            <v>3700.35</v>
          </cell>
          <cell r="C15">
            <v>8360</v>
          </cell>
          <cell r="D15">
            <v>247.83</v>
          </cell>
          <cell r="E15">
            <v>2.25924574702393</v>
          </cell>
          <cell r="F15">
            <v>0.06697474563216993</v>
          </cell>
          <cell r="G15" t="str">
            <v>Emirates</v>
          </cell>
        </row>
        <row r="16">
          <cell r="A16" t="str">
            <v>البحرين</v>
          </cell>
          <cell r="B16">
            <v>689.42</v>
          </cell>
          <cell r="C16">
            <v>70.66</v>
          </cell>
          <cell r="D16">
            <v>4.562666666666667</v>
          </cell>
          <cell r="E16">
            <v>0.1024919497548664</v>
          </cell>
          <cell r="F16">
            <v>0.006618123446762013</v>
          </cell>
          <cell r="G16" t="str">
            <v>Bahrain</v>
          </cell>
        </row>
        <row r="17">
          <cell r="A17" t="str">
            <v>تونس</v>
          </cell>
          <cell r="B17">
            <v>9889.4</v>
          </cell>
          <cell r="C17">
            <v>16230</v>
          </cell>
          <cell r="D17">
            <v>5190.29</v>
          </cell>
          <cell r="E17">
            <v>1.641151131514551</v>
          </cell>
          <cell r="F17">
            <v>0.3197960566851509</v>
          </cell>
          <cell r="G17" t="str">
            <v>Tunisia</v>
          </cell>
        </row>
        <row r="18">
          <cell r="A18" t="str">
            <v>الجزائر</v>
          </cell>
          <cell r="B18">
            <v>31600</v>
          </cell>
          <cell r="C18">
            <v>238174.1</v>
          </cell>
          <cell r="D18">
            <v>8458.68</v>
          </cell>
          <cell r="E18">
            <v>7.53715506329114</v>
          </cell>
          <cell r="F18">
            <v>0.26767974683544304</v>
          </cell>
          <cell r="G18" t="str">
            <v>Algeria</v>
          </cell>
        </row>
        <row r="19">
          <cell r="A19" t="str">
            <v>جيبوتي</v>
          </cell>
          <cell r="B19">
            <v>658.43</v>
          </cell>
          <cell r="C19">
            <v>2320</v>
          </cell>
          <cell r="D19">
            <v>0.41</v>
          </cell>
          <cell r="E19">
            <v>3.5235332533450787</v>
          </cell>
          <cell r="F19">
            <v>0.0006226933766687423</v>
          </cell>
          <cell r="G19" t="str">
            <v>Djibouti</v>
          </cell>
        </row>
        <row r="20">
          <cell r="A20" t="str">
            <v>السعودية</v>
          </cell>
          <cell r="B20">
            <v>22521.5</v>
          </cell>
          <cell r="C20">
            <v>214969</v>
          </cell>
          <cell r="D20">
            <v>4357</v>
          </cell>
          <cell r="E20">
            <v>9.54505694558533</v>
          </cell>
          <cell r="F20">
            <v>0.19345958306507116</v>
          </cell>
          <cell r="G20" t="str">
            <v>Saudi Arabia</v>
          </cell>
        </row>
        <row r="21">
          <cell r="A21" t="str">
            <v>السودان</v>
          </cell>
          <cell r="B21">
            <v>33647.9604236518</v>
          </cell>
          <cell r="C21">
            <v>250000</v>
          </cell>
          <cell r="D21">
            <v>19578.72</v>
          </cell>
          <cell r="E21">
            <v>7.4298708406786576</v>
          </cell>
          <cell r="F21">
            <v>0.5818694433032482</v>
          </cell>
          <cell r="G21" t="str">
            <v>Sudan</v>
          </cell>
        </row>
        <row r="22">
          <cell r="A22" t="str">
            <v>سوريا</v>
          </cell>
          <cell r="B22">
            <v>17765</v>
          </cell>
          <cell r="C22">
            <v>18518</v>
          </cell>
          <cell r="D22">
            <v>5478.3</v>
          </cell>
          <cell r="E22">
            <v>1.042386715451731</v>
          </cell>
          <cell r="F22">
            <v>0.3083760202645651</v>
          </cell>
          <cell r="G22" t="str">
            <v>Syria</v>
          </cell>
        </row>
        <row r="23">
          <cell r="A23" t="str">
            <v>الصومال</v>
          </cell>
          <cell r="B23">
            <v>11320</v>
          </cell>
          <cell r="C23">
            <v>63766</v>
          </cell>
          <cell r="D23">
            <v>1634</v>
          </cell>
          <cell r="E23">
            <v>5.633038869257951</v>
          </cell>
          <cell r="F23">
            <v>0.14434628975265018</v>
          </cell>
          <cell r="G23" t="str">
            <v>Somalia</v>
          </cell>
        </row>
        <row r="24">
          <cell r="A24" t="str">
            <v>العراق</v>
          </cell>
          <cell r="B24">
            <v>26178</v>
          </cell>
          <cell r="C24">
            <v>43505.25</v>
          </cell>
          <cell r="D24">
            <v>6942.75</v>
          </cell>
          <cell r="E24">
            <v>1.661901214760486</v>
          </cell>
          <cell r="F24">
            <v>0.2652131560852624</v>
          </cell>
          <cell r="G24" t="str">
            <v>Iraq</v>
          </cell>
        </row>
        <row r="25">
          <cell r="A25" t="str">
            <v>عمان</v>
          </cell>
          <cell r="B25">
            <v>2105.1975</v>
          </cell>
          <cell r="C25">
            <v>30950</v>
          </cell>
          <cell r="D25">
            <v>69.4406</v>
          </cell>
          <cell r="E25">
            <v>14.70170850953414</v>
          </cell>
          <cell r="F25">
            <v>0.032985313729471936</v>
          </cell>
          <cell r="G25" t="str">
            <v>Oman</v>
          </cell>
        </row>
        <row r="26">
          <cell r="A26" t="str">
            <v>فلسطين</v>
          </cell>
          <cell r="B26">
            <v>3737.9</v>
          </cell>
          <cell r="C26">
            <v>620.7</v>
          </cell>
          <cell r="D26">
            <v>180.8</v>
          </cell>
          <cell r="E26">
            <v>0.1660558067364028</v>
          </cell>
          <cell r="F26">
            <v>0.04836940528104016</v>
          </cell>
          <cell r="G26" t="str">
            <v>Palestine</v>
          </cell>
        </row>
        <row r="27">
          <cell r="A27" t="str">
            <v>قطر</v>
          </cell>
          <cell r="B27">
            <v>724</v>
          </cell>
          <cell r="C27">
            <v>1143</v>
          </cell>
          <cell r="D27">
            <v>27.116999999999997</v>
          </cell>
          <cell r="E27">
            <v>1.578729281767956</v>
          </cell>
          <cell r="F27">
            <v>0.03745441988950276</v>
          </cell>
          <cell r="G27" t="str">
            <v>Qatar</v>
          </cell>
        </row>
        <row r="28">
          <cell r="A28" t="str">
            <v>الكويت</v>
          </cell>
          <cell r="B28">
            <v>2484.33</v>
          </cell>
          <cell r="C28">
            <v>1781.8</v>
          </cell>
          <cell r="D28">
            <v>8.81</v>
          </cell>
          <cell r="E28">
            <v>0.7172155067966011</v>
          </cell>
          <cell r="F28">
            <v>0.0035462277555719244</v>
          </cell>
          <cell r="G28" t="str">
            <v>Kuwait</v>
          </cell>
        </row>
        <row r="29">
          <cell r="A29" t="str">
            <v>لبنان</v>
          </cell>
          <cell r="B29">
            <v>4500</v>
          </cell>
          <cell r="C29">
            <v>1040</v>
          </cell>
          <cell r="D29">
            <v>272</v>
          </cell>
          <cell r="E29">
            <v>0.2311111111111111</v>
          </cell>
          <cell r="F29">
            <v>0.060444444444444446</v>
          </cell>
          <cell r="G29" t="str">
            <v>Lebanon</v>
          </cell>
        </row>
        <row r="30">
          <cell r="A30" t="str">
            <v>ليبيا    (2)</v>
          </cell>
          <cell r="B30">
            <v>5675.34</v>
          </cell>
          <cell r="C30">
            <v>175954</v>
          </cell>
          <cell r="D30">
            <v>2644</v>
          </cell>
          <cell r="E30">
            <v>31.003252668562588</v>
          </cell>
          <cell r="F30">
            <v>0.46587517223637703</v>
          </cell>
          <cell r="G30" t="str">
            <v>Libya  (2)</v>
          </cell>
        </row>
        <row r="31">
          <cell r="A31" t="str">
            <v>مصر  (2)</v>
          </cell>
          <cell r="B31">
            <v>68648</v>
          </cell>
          <cell r="C31">
            <v>100160</v>
          </cell>
          <cell r="D31">
            <v>3407.55198</v>
          </cell>
          <cell r="E31">
            <v>1.4590374082274793</v>
          </cell>
          <cell r="F31">
            <v>0.04963803723342268</v>
          </cell>
          <cell r="G31" t="str">
            <v>Egypt   (2)</v>
          </cell>
        </row>
        <row r="32">
          <cell r="A32" t="str">
            <v>المغرب</v>
          </cell>
          <cell r="B32">
            <v>29761.5</v>
          </cell>
          <cell r="C32">
            <v>71085</v>
          </cell>
          <cell r="D32">
            <v>9311.5</v>
          </cell>
          <cell r="E32">
            <v>2.388488483443375</v>
          </cell>
          <cell r="F32">
            <v>0.31287065504090855</v>
          </cell>
          <cell r="G32" t="str">
            <v>Morocco</v>
          </cell>
        </row>
        <row r="33">
          <cell r="A33" t="str">
            <v>موريتانيا</v>
          </cell>
          <cell r="B33">
            <v>2742.03</v>
          </cell>
          <cell r="C33">
            <v>103070</v>
          </cell>
          <cell r="D33">
            <v>282.29</v>
          </cell>
          <cell r="E33">
            <v>37.58893958125914</v>
          </cell>
          <cell r="F33">
            <v>0.10294927480735076</v>
          </cell>
          <cell r="G33" t="str">
            <v>Mauritania</v>
          </cell>
        </row>
        <row r="34">
          <cell r="A34" t="str">
            <v>اليمن</v>
          </cell>
          <cell r="B34">
            <v>19610</v>
          </cell>
          <cell r="C34">
            <v>55500</v>
          </cell>
          <cell r="D34">
            <v>1668.79</v>
          </cell>
          <cell r="E34">
            <v>2.830188679245283</v>
          </cell>
          <cell r="F34">
            <v>0.08509892911779704</v>
          </cell>
          <cell r="G34" t="str">
            <v>Yemen</v>
          </cell>
        </row>
        <row r="35">
          <cell r="A35" t="str">
            <v>الجملة</v>
          </cell>
          <cell r="B35">
            <v>303297.86</v>
          </cell>
          <cell r="C35">
            <v>1406146.23</v>
          </cell>
          <cell r="D35">
            <v>70164.84</v>
          </cell>
          <cell r="E35">
            <v>4.63618909147595</v>
          </cell>
          <cell r="F35">
            <v>0.23133971337615108</v>
          </cell>
          <cell r="G35" t="str">
            <v>Total</v>
          </cell>
        </row>
        <row r="36">
          <cell r="A36" t="str">
            <v>(1) المساحة المزروعة تشمل ايضا المساحة المتروكة.</v>
          </cell>
          <cell r="G36" t="str">
            <v>(1) Includes uncultivated area</v>
          </cell>
        </row>
        <row r="37">
          <cell r="A37" t="str">
            <v>(2) المساحة المزروعة لاتشمل المساحة المتروكة.</v>
          </cell>
          <cell r="G37" t="str">
            <v>(2) Does not include uncultivated area</v>
          </cell>
        </row>
        <row r="46">
          <cell r="A46" t="str">
            <v>جدول (4)</v>
          </cell>
          <cell r="G46" t="str">
            <v>Table (4)</v>
          </cell>
        </row>
        <row r="47">
          <cell r="A47" t="str">
            <v>عدد السكان الكلى والمساحة الجغرافية و المزروعة عام 2004</v>
          </cell>
          <cell r="G47" t="str">
            <v>Total Population, Total and Cultivated Area 2004</v>
          </cell>
        </row>
        <row r="49">
          <cell r="A49" t="str">
            <v>المساحة  :  بالالف هكتار</v>
          </cell>
          <cell r="G49" t="str">
            <v>Area    :  1000 Ha</v>
          </cell>
        </row>
        <row r="50">
          <cell r="A50" t="str">
            <v>عدد السكان : بالالف نسمة</v>
          </cell>
          <cell r="G50" t="str">
            <v>Population : 1000 Persons</v>
          </cell>
        </row>
        <row r="51">
          <cell r="B51" t="str">
            <v>اجمالي</v>
          </cell>
          <cell r="C51" t="str">
            <v>المساحة</v>
          </cell>
          <cell r="D51" t="str">
            <v>المساحة</v>
          </cell>
          <cell r="E51" t="str">
            <v>نصيب الفرد من المساحة (هكتار)</v>
          </cell>
        </row>
        <row r="52">
          <cell r="B52" t="str">
            <v>عدد السكان</v>
          </cell>
          <cell r="C52" t="str">
            <v>الجغرافيه</v>
          </cell>
          <cell r="D52" t="str">
            <v>المزروعة  (1)</v>
          </cell>
          <cell r="F52" t="str">
            <v> Per Capita Area (Ha)</v>
          </cell>
        </row>
        <row r="53">
          <cell r="B53" t="str">
            <v>Total</v>
          </cell>
          <cell r="C53" t="str">
            <v>Total</v>
          </cell>
          <cell r="D53" t="str">
            <v>Cultivated</v>
          </cell>
          <cell r="E53" t="str">
            <v>الجغرافية</v>
          </cell>
          <cell r="F53" t="str">
            <v>المزروعة</v>
          </cell>
        </row>
        <row r="54">
          <cell r="A54" t="str">
            <v>الدولة</v>
          </cell>
          <cell r="B54" t="str">
            <v>Population</v>
          </cell>
          <cell r="C54" t="str">
            <v>Area</v>
          </cell>
          <cell r="D54" t="str">
            <v>Area</v>
          </cell>
          <cell r="E54" t="str">
            <v>Total Geog-</v>
          </cell>
          <cell r="F54" t="str">
            <v>Cultivated</v>
          </cell>
          <cell r="G54" t="str">
            <v>Country</v>
          </cell>
        </row>
        <row r="55">
          <cell r="E55" t="str">
            <v>raphic Area</v>
          </cell>
          <cell r="F55" t="str">
            <v>Area</v>
          </cell>
        </row>
        <row r="56">
          <cell r="A56" t="str">
            <v>الأردن</v>
          </cell>
          <cell r="B56">
            <v>5350</v>
          </cell>
          <cell r="C56">
            <v>8928.72</v>
          </cell>
          <cell r="D56">
            <v>307.52</v>
          </cell>
          <cell r="E56">
            <v>1.6689196261682242</v>
          </cell>
          <cell r="F56">
            <v>0.0574803738317757</v>
          </cell>
          <cell r="G56" t="str">
            <v>Jordan</v>
          </cell>
        </row>
        <row r="57">
          <cell r="A57" t="str">
            <v>الإمارات</v>
          </cell>
          <cell r="B57">
            <v>3925.62790209289</v>
          </cell>
          <cell r="C57">
            <v>8360</v>
          </cell>
          <cell r="D57">
            <v>247.83</v>
          </cell>
          <cell r="E57">
            <v>2.1295956235543847</v>
          </cell>
          <cell r="F57">
            <v>0.0631313018403688</v>
          </cell>
          <cell r="G57" t="str">
            <v>Emirates</v>
          </cell>
        </row>
        <row r="58">
          <cell r="A58" t="str">
            <v>البحرين</v>
          </cell>
          <cell r="B58">
            <v>707</v>
          </cell>
          <cell r="C58">
            <v>70.66</v>
          </cell>
          <cell r="D58">
            <v>4.332</v>
          </cell>
          <cell r="E58">
            <v>0.09994342291371994</v>
          </cell>
          <cell r="F58">
            <v>0.006127298444130127</v>
          </cell>
          <cell r="G58" t="str">
            <v>Bahrain</v>
          </cell>
        </row>
        <row r="59">
          <cell r="A59" t="str">
            <v>تونس</v>
          </cell>
          <cell r="B59">
            <v>9910.87</v>
          </cell>
          <cell r="C59">
            <v>16230</v>
          </cell>
          <cell r="D59">
            <v>5164.16</v>
          </cell>
          <cell r="E59">
            <v>1.6375958921870633</v>
          </cell>
          <cell r="F59">
            <v>0.5210602096485979</v>
          </cell>
          <cell r="G59" t="str">
            <v>Tunisia</v>
          </cell>
        </row>
        <row r="60">
          <cell r="A60" t="str">
            <v>الجزائر</v>
          </cell>
          <cell r="B60">
            <v>32312</v>
          </cell>
          <cell r="C60">
            <v>238174.1</v>
          </cell>
          <cell r="D60">
            <v>8196.82</v>
          </cell>
          <cell r="E60">
            <v>7.371072666501609</v>
          </cell>
          <cell r="F60">
            <v>0.25367727160188164</v>
          </cell>
          <cell r="G60" t="str">
            <v>Algeria</v>
          </cell>
        </row>
        <row r="61">
          <cell r="A61" t="str">
            <v>جيبوتي</v>
          </cell>
          <cell r="B61">
            <v>669.6789546936063</v>
          </cell>
          <cell r="C61">
            <v>2320</v>
          </cell>
          <cell r="D61">
            <v>0.41</v>
          </cell>
          <cell r="E61">
            <v>3.464346585389493</v>
          </cell>
          <cell r="F61">
            <v>0.000612233663797281</v>
          </cell>
          <cell r="G61" t="str">
            <v>Djibouti</v>
          </cell>
        </row>
        <row r="62">
          <cell r="A62" t="str">
            <v>السعودية</v>
          </cell>
          <cell r="B62">
            <v>22673</v>
          </cell>
          <cell r="C62">
            <v>214969</v>
          </cell>
          <cell r="D62">
            <v>4357</v>
          </cell>
          <cell r="E62">
            <v>9.481277290168924</v>
          </cell>
          <cell r="F62">
            <v>0.1921668945441715</v>
          </cell>
          <cell r="G62" t="str">
            <v>Saudi Arabia</v>
          </cell>
        </row>
        <row r="63">
          <cell r="A63" t="str">
            <v>السودان</v>
          </cell>
          <cell r="B63">
            <v>34512</v>
          </cell>
          <cell r="C63">
            <v>250000</v>
          </cell>
          <cell r="D63">
            <v>19678.26</v>
          </cell>
          <cell r="E63">
            <v>7.243857209086695</v>
          </cell>
          <cell r="F63">
            <v>0.5701860222531293</v>
          </cell>
          <cell r="G63" t="str">
            <v>Sudan</v>
          </cell>
        </row>
        <row r="64">
          <cell r="A64" t="str">
            <v>سوريا</v>
          </cell>
          <cell r="B64">
            <v>17793</v>
          </cell>
          <cell r="C64">
            <v>18518</v>
          </cell>
          <cell r="D64">
            <v>5525.6</v>
          </cell>
          <cell r="E64">
            <v>1.040746360928455</v>
          </cell>
          <cell r="F64">
            <v>0.31054909233968414</v>
          </cell>
          <cell r="G64" t="str">
            <v>Syria</v>
          </cell>
        </row>
        <row r="65">
          <cell r="A65" t="str">
            <v>الصومال</v>
          </cell>
          <cell r="B65">
            <v>11420</v>
          </cell>
          <cell r="C65">
            <v>63766</v>
          </cell>
          <cell r="D65">
            <v>1750</v>
          </cell>
          <cell r="E65">
            <v>5.583712784588442</v>
          </cell>
          <cell r="F65">
            <v>0.1532399299474606</v>
          </cell>
          <cell r="G65" t="str">
            <v>Somalia</v>
          </cell>
        </row>
        <row r="66">
          <cell r="A66" t="str">
            <v>العراق</v>
          </cell>
          <cell r="B66">
            <v>27140</v>
          </cell>
          <cell r="C66">
            <v>43505.25</v>
          </cell>
          <cell r="D66">
            <v>6829.5</v>
          </cell>
          <cell r="E66">
            <v>1.602993736182756</v>
          </cell>
          <cell r="F66">
            <v>0.2516396462785556</v>
          </cell>
          <cell r="G66" t="str">
            <v>Iraq</v>
          </cell>
        </row>
        <row r="67">
          <cell r="A67" t="str">
            <v>عمان</v>
          </cell>
          <cell r="B67">
            <v>2340.815</v>
          </cell>
          <cell r="C67">
            <v>30950</v>
          </cell>
          <cell r="D67">
            <v>81.652</v>
          </cell>
          <cell r="E67">
            <v>13.221890666285033</v>
          </cell>
          <cell r="F67">
            <v>0.03488186806731843</v>
          </cell>
          <cell r="G67" t="str">
            <v>Oman</v>
          </cell>
        </row>
        <row r="68">
          <cell r="A68" t="str">
            <v>فلسطين</v>
          </cell>
          <cell r="B68">
            <v>3920</v>
          </cell>
          <cell r="C68">
            <v>620.7</v>
          </cell>
          <cell r="D68">
            <v>182.1</v>
          </cell>
          <cell r="E68">
            <v>0.1583418367346939</v>
          </cell>
          <cell r="F68">
            <v>0.04645408163265306</v>
          </cell>
          <cell r="G68" t="str">
            <v>Palestine</v>
          </cell>
        </row>
        <row r="69">
          <cell r="A69" t="str">
            <v>قطر</v>
          </cell>
          <cell r="B69">
            <v>744.029</v>
          </cell>
          <cell r="C69">
            <v>1143</v>
          </cell>
          <cell r="D69">
            <v>27.1</v>
          </cell>
          <cell r="E69">
            <v>1.5362304426305964</v>
          </cell>
          <cell r="F69">
            <v>0.0364233114569459</v>
          </cell>
          <cell r="G69" t="str">
            <v>Qatar</v>
          </cell>
        </row>
        <row r="70">
          <cell r="A70" t="str">
            <v>الكويت</v>
          </cell>
          <cell r="B70">
            <v>2611.525072207436</v>
          </cell>
          <cell r="C70">
            <v>1781.8</v>
          </cell>
          <cell r="D70">
            <v>8.81</v>
          </cell>
          <cell r="E70">
            <v>0.6822833213291355</v>
          </cell>
          <cell r="F70">
            <v>0.0033735077230383228</v>
          </cell>
          <cell r="G70" t="str">
            <v>Kuwait</v>
          </cell>
        </row>
        <row r="71">
          <cell r="A71" t="str">
            <v>لبنان</v>
          </cell>
          <cell r="B71">
            <v>4560.810810810811</v>
          </cell>
          <cell r="C71">
            <v>1040</v>
          </cell>
          <cell r="D71">
            <v>268</v>
          </cell>
          <cell r="E71">
            <v>0.22802962962962964</v>
          </cell>
          <cell r="F71">
            <v>0.058761481481481484</v>
          </cell>
          <cell r="G71" t="str">
            <v>Lebanon</v>
          </cell>
        </row>
        <row r="72">
          <cell r="A72" t="str">
            <v>ليبيا    (2)</v>
          </cell>
          <cell r="B72">
            <v>5872.895472382727</v>
          </cell>
          <cell r="C72">
            <v>175954</v>
          </cell>
          <cell r="D72">
            <v>2644</v>
          </cell>
          <cell r="E72">
            <v>29.960349341721326</v>
          </cell>
          <cell r="F72">
            <v>0.45020382406487597</v>
          </cell>
          <cell r="G72" t="str">
            <v>Libya  (2)</v>
          </cell>
        </row>
        <row r="73">
          <cell r="A73" t="str">
            <v>مصر  (2)</v>
          </cell>
          <cell r="B73">
            <v>69993</v>
          </cell>
          <cell r="C73">
            <v>100160</v>
          </cell>
          <cell r="D73">
            <v>3477.03468</v>
          </cell>
          <cell r="E73">
            <v>1.431000242881431</v>
          </cell>
          <cell r="F73">
            <v>0.04967689168916892</v>
          </cell>
          <cell r="G73" t="str">
            <v>Egypt   (2)</v>
          </cell>
        </row>
        <row r="74">
          <cell r="A74" t="str">
            <v>المغرب</v>
          </cell>
          <cell r="B74">
            <v>29892</v>
          </cell>
          <cell r="C74">
            <v>71085</v>
          </cell>
          <cell r="D74">
            <v>8935.3</v>
          </cell>
          <cell r="E74">
            <v>2.378061019670815</v>
          </cell>
          <cell r="F74">
            <v>0.2989194433293189</v>
          </cell>
          <cell r="G74" t="str">
            <v>Morocco</v>
          </cell>
        </row>
        <row r="75">
          <cell r="A75" t="str">
            <v>موريتانيا</v>
          </cell>
          <cell r="B75">
            <v>2823.062</v>
          </cell>
          <cell r="C75">
            <v>103070</v>
          </cell>
          <cell r="D75">
            <v>282.29</v>
          </cell>
          <cell r="E75">
            <v>36.51000225995745</v>
          </cell>
          <cell r="F75">
            <v>0.09999426155004744</v>
          </cell>
          <cell r="G75" t="str">
            <v>Mauritania</v>
          </cell>
        </row>
        <row r="76">
          <cell r="A76" t="str">
            <v>اليمن</v>
          </cell>
          <cell r="B76">
            <v>19720</v>
          </cell>
          <cell r="C76">
            <v>55500</v>
          </cell>
          <cell r="D76">
            <v>1609.48</v>
          </cell>
          <cell r="E76">
            <v>2.814401622718053</v>
          </cell>
          <cell r="F76">
            <v>0.08161663286004057</v>
          </cell>
          <cell r="G76" t="str">
            <v>Yemen</v>
          </cell>
        </row>
        <row r="77">
          <cell r="A77" t="str">
            <v>الجملة</v>
          </cell>
          <cell r="B77">
            <v>308891.33</v>
          </cell>
          <cell r="C77">
            <v>1406146.23</v>
          </cell>
          <cell r="D77">
            <v>69577.19</v>
          </cell>
          <cell r="E77">
            <v>4.552235991861604</v>
          </cell>
          <cell r="F77">
            <v>0.22524811557514413</v>
          </cell>
          <cell r="G77" t="str">
            <v>Total</v>
          </cell>
        </row>
        <row r="78">
          <cell r="A78" t="str">
            <v>(1) المساحة المزروعة تشمل ايضا المساحة المتروكة.</v>
          </cell>
          <cell r="G78" t="str">
            <v>(1) Includes uncultivated area</v>
          </cell>
        </row>
        <row r="79">
          <cell r="A79" t="str">
            <v>(2) المساحة المزروعة لاتشمل المساحة المتروكة.</v>
          </cell>
          <cell r="G79" t="str">
            <v>(2) Does not include uncultivated area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showGridLines="0" rightToLeft="1" workbookViewId="0" topLeftCell="A19">
      <selection activeCell="K12" sqref="K12"/>
    </sheetView>
  </sheetViews>
  <sheetFormatPr defaultColWidth="8.796875" defaultRowHeight="15"/>
  <cols>
    <col min="1" max="1" width="9.3984375" style="0" customWidth="1"/>
    <col min="2" max="2" width="8.59765625" style="5" customWidth="1"/>
    <col min="3" max="3" width="7.296875" style="5" customWidth="1"/>
    <col min="4" max="6" width="8.09765625" style="0" customWidth="1"/>
    <col min="7" max="7" width="9.796875" style="0" customWidth="1"/>
    <col min="8" max="8" width="9.3984375" style="5" customWidth="1"/>
  </cols>
  <sheetData>
    <row r="1" spans="2:8" ht="24.75" customHeight="1">
      <c r="B1" s="477" t="s">
        <v>163</v>
      </c>
      <c r="C1" s="477"/>
      <c r="D1" s="477"/>
      <c r="E1" s="7"/>
      <c r="F1" s="478" t="s">
        <v>162</v>
      </c>
      <c r="G1" s="478"/>
      <c r="H1" s="478"/>
    </row>
    <row r="2" spans="2:8" ht="24.75" customHeight="1">
      <c r="B2" s="476" t="s">
        <v>210</v>
      </c>
      <c r="C2" s="30"/>
      <c r="D2" s="8"/>
      <c r="E2" s="7"/>
      <c r="F2" s="31"/>
      <c r="G2" s="29"/>
      <c r="H2" s="447" t="s">
        <v>211</v>
      </c>
    </row>
    <row r="3" spans="2:8" ht="24.75" customHeight="1">
      <c r="B3" s="143"/>
      <c r="C3" s="30"/>
      <c r="D3" s="8"/>
      <c r="E3" s="7"/>
      <c r="F3" s="31"/>
      <c r="G3" s="29"/>
      <c r="H3" s="151"/>
    </row>
    <row r="4" spans="2:8" ht="15">
      <c r="B4" s="33"/>
      <c r="C4" s="33"/>
      <c r="D4" s="386"/>
      <c r="E4" s="1"/>
      <c r="F4" s="2"/>
      <c r="G4" s="387"/>
      <c r="H4" s="388"/>
    </row>
    <row r="5" spans="2:8" ht="15.75">
      <c r="B5" s="57"/>
      <c r="C5" s="58"/>
      <c r="D5" s="480" t="s">
        <v>0</v>
      </c>
      <c r="E5" s="480"/>
      <c r="F5" s="480"/>
      <c r="G5" s="60"/>
      <c r="H5" s="60"/>
    </row>
    <row r="6" spans="2:8" ht="15.75">
      <c r="B6" s="364" t="s">
        <v>1</v>
      </c>
      <c r="C6" s="365" t="s">
        <v>2</v>
      </c>
      <c r="D6" s="479" t="s">
        <v>3</v>
      </c>
      <c r="E6" s="479"/>
      <c r="F6" s="479"/>
      <c r="G6" s="361" t="s">
        <v>160</v>
      </c>
      <c r="H6" s="361" t="s">
        <v>161</v>
      </c>
    </row>
    <row r="7" spans="2:8" ht="18" customHeight="1">
      <c r="B7" s="62"/>
      <c r="C7" s="63"/>
      <c r="D7" s="362">
        <v>2003</v>
      </c>
      <c r="E7" s="363">
        <v>2004</v>
      </c>
      <c r="F7" s="363">
        <v>2005</v>
      </c>
      <c r="G7" s="61"/>
      <c r="H7" s="61"/>
    </row>
    <row r="8" spans="2:8" s="366" customFormat="1" ht="21.75" customHeight="1">
      <c r="B8" s="367" t="s">
        <v>5</v>
      </c>
      <c r="C8" s="368" t="s">
        <v>6</v>
      </c>
      <c r="D8" s="369">
        <v>1.412</v>
      </c>
      <c r="E8" s="369">
        <v>1.412</v>
      </c>
      <c r="F8" s="369">
        <v>1.412</v>
      </c>
      <c r="G8" s="370" t="s">
        <v>212</v>
      </c>
      <c r="H8" s="370" t="s">
        <v>7</v>
      </c>
    </row>
    <row r="9" spans="2:8" s="366" customFormat="1" ht="21.75" customHeight="1">
      <c r="B9" s="371" t="s">
        <v>8</v>
      </c>
      <c r="C9" s="372" t="s">
        <v>9</v>
      </c>
      <c r="D9" s="373">
        <v>0.27</v>
      </c>
      <c r="E9" s="373">
        <v>0.27</v>
      </c>
      <c r="F9" s="373">
        <v>0.27</v>
      </c>
      <c r="G9" s="374" t="s">
        <v>213</v>
      </c>
      <c r="H9" s="374" t="s">
        <v>10</v>
      </c>
    </row>
    <row r="10" spans="2:8" s="366" customFormat="1" ht="21.75" customHeight="1">
      <c r="B10" s="371" t="s">
        <v>11</v>
      </c>
      <c r="C10" s="372" t="s">
        <v>6</v>
      </c>
      <c r="D10" s="375">
        <v>2.6455</v>
      </c>
      <c r="E10" s="375">
        <v>2.6455</v>
      </c>
      <c r="F10" s="375">
        <v>2.6455</v>
      </c>
      <c r="G10" s="374" t="s">
        <v>214</v>
      </c>
      <c r="H10" s="374" t="s">
        <v>12</v>
      </c>
    </row>
    <row r="11" spans="2:8" s="366" customFormat="1" ht="21.75" customHeight="1">
      <c r="B11" s="371" t="s">
        <v>13</v>
      </c>
      <c r="C11" s="372" t="s">
        <v>6</v>
      </c>
      <c r="D11" s="375">
        <v>0.776578</v>
      </c>
      <c r="E11" s="375">
        <v>0.802826</v>
      </c>
      <c r="F11" s="375">
        <v>0.770357</v>
      </c>
      <c r="G11" s="374" t="s">
        <v>215</v>
      </c>
      <c r="H11" s="374" t="s">
        <v>14</v>
      </c>
    </row>
    <row r="12" spans="2:8" s="366" customFormat="1" ht="21.75" customHeight="1">
      <c r="B12" s="371" t="s">
        <v>15</v>
      </c>
      <c r="C12" s="372" t="s">
        <v>6</v>
      </c>
      <c r="D12" s="373">
        <v>0.01292</v>
      </c>
      <c r="E12" s="373">
        <v>0.0139</v>
      </c>
      <c r="F12" s="373">
        <v>0.013630477748245077</v>
      </c>
      <c r="G12" s="374" t="s">
        <v>216</v>
      </c>
      <c r="H12" s="374" t="s">
        <v>16</v>
      </c>
    </row>
    <row r="13" spans="2:8" s="366" customFormat="1" ht="21.75" customHeight="1">
      <c r="B13" s="371" t="s">
        <v>17</v>
      </c>
      <c r="C13" s="372" t="s">
        <v>18</v>
      </c>
      <c r="D13" s="376">
        <v>0.0056</v>
      </c>
      <c r="E13" s="376">
        <v>0.0056</v>
      </c>
      <c r="F13" s="376">
        <v>0.0056</v>
      </c>
      <c r="G13" s="374" t="s">
        <v>217</v>
      </c>
      <c r="H13" s="374" t="s">
        <v>218</v>
      </c>
    </row>
    <row r="14" spans="2:8" s="366" customFormat="1" ht="21.75" customHeight="1">
      <c r="B14" s="371" t="s">
        <v>19</v>
      </c>
      <c r="C14" s="372" t="s">
        <v>20</v>
      </c>
      <c r="D14" s="373">
        <v>0.267</v>
      </c>
      <c r="E14" s="373">
        <v>0.267</v>
      </c>
      <c r="F14" s="373">
        <v>0.267</v>
      </c>
      <c r="G14" s="374" t="s">
        <v>219</v>
      </c>
      <c r="H14" s="374" t="s">
        <v>21</v>
      </c>
    </row>
    <row r="15" spans="2:8" s="366" customFormat="1" ht="21.75" customHeight="1">
      <c r="B15" s="371" t="s">
        <v>22</v>
      </c>
      <c r="C15" s="377" t="s">
        <v>6</v>
      </c>
      <c r="D15" s="378">
        <v>0.004</v>
      </c>
      <c r="E15" s="378">
        <v>0.004</v>
      </c>
      <c r="F15" s="378">
        <v>0.004</v>
      </c>
      <c r="G15" s="379" t="s">
        <v>220</v>
      </c>
      <c r="H15" s="374" t="s">
        <v>24</v>
      </c>
    </row>
    <row r="16" spans="2:8" s="366" customFormat="1" ht="21.75" customHeight="1">
      <c r="B16" s="371" t="s">
        <v>25</v>
      </c>
      <c r="C16" s="372" t="s">
        <v>26</v>
      </c>
      <c r="D16" s="373">
        <v>0.021621621621621623</v>
      </c>
      <c r="E16" s="373">
        <v>0.0205761316872428</v>
      </c>
      <c r="F16" s="373">
        <v>0.0205761316872428</v>
      </c>
      <c r="G16" s="374" t="s">
        <v>221</v>
      </c>
      <c r="H16" s="374" t="s">
        <v>27</v>
      </c>
    </row>
    <row r="17" spans="2:8" s="366" customFormat="1" ht="21.75" customHeight="1">
      <c r="B17" s="371" t="s">
        <v>28</v>
      </c>
      <c r="C17" s="372" t="s">
        <v>29</v>
      </c>
      <c r="D17" s="380">
        <v>5.2356020942408376E-05</v>
      </c>
      <c r="E17" s="376">
        <v>6.329113924050633E-05</v>
      </c>
      <c r="F17" s="376">
        <v>6.329113924050633E-05</v>
      </c>
      <c r="G17" s="374" t="s">
        <v>222</v>
      </c>
      <c r="H17" s="374" t="s">
        <v>223</v>
      </c>
    </row>
    <row r="18" spans="2:8" s="366" customFormat="1" ht="21.75" customHeight="1">
      <c r="B18" s="371" t="s">
        <v>30</v>
      </c>
      <c r="C18" s="372" t="s">
        <v>6</v>
      </c>
      <c r="D18" s="376">
        <v>0.0006915629322268327</v>
      </c>
      <c r="E18" s="376">
        <v>0.0006915629322268327</v>
      </c>
      <c r="F18" s="376">
        <v>0.0006666666666666666</v>
      </c>
      <c r="G18" s="374" t="s">
        <v>224</v>
      </c>
      <c r="H18" s="374" t="s">
        <v>31</v>
      </c>
    </row>
    <row r="19" spans="2:8" s="366" customFormat="1" ht="21.75" customHeight="1">
      <c r="B19" s="371" t="s">
        <v>32</v>
      </c>
      <c r="C19" s="372" t="s">
        <v>20</v>
      </c>
      <c r="D19" s="375">
        <v>2.59</v>
      </c>
      <c r="E19" s="375">
        <v>2.59</v>
      </c>
      <c r="F19" s="375">
        <v>2.59</v>
      </c>
      <c r="G19" s="374" t="s">
        <v>225</v>
      </c>
      <c r="H19" s="374" t="s">
        <v>33</v>
      </c>
    </row>
    <row r="20" spans="2:8" s="366" customFormat="1" ht="21.75" customHeight="1">
      <c r="B20" s="371" t="s">
        <v>34</v>
      </c>
      <c r="C20" s="372" t="s">
        <v>20</v>
      </c>
      <c r="D20" s="375">
        <v>0.2746</v>
      </c>
      <c r="E20" s="375">
        <v>0.2746</v>
      </c>
      <c r="F20" s="375">
        <v>0.2746</v>
      </c>
      <c r="G20" s="374" t="s">
        <v>226</v>
      </c>
      <c r="H20" s="374" t="s">
        <v>35</v>
      </c>
    </row>
    <row r="21" spans="2:8" s="366" customFormat="1" ht="21.75" customHeight="1">
      <c r="B21" s="371" t="s">
        <v>36</v>
      </c>
      <c r="C21" s="372" t="s">
        <v>6</v>
      </c>
      <c r="D21" s="375">
        <v>3.009</v>
      </c>
      <c r="E21" s="375">
        <v>3.009</v>
      </c>
      <c r="F21" s="375">
        <v>3.009</v>
      </c>
      <c r="G21" s="374" t="s">
        <v>227</v>
      </c>
      <c r="H21" s="374" t="s">
        <v>37</v>
      </c>
    </row>
    <row r="22" spans="2:8" s="366" customFormat="1" ht="21.75" customHeight="1">
      <c r="B22" s="371" t="s">
        <v>38</v>
      </c>
      <c r="C22" s="372" t="s">
        <v>26</v>
      </c>
      <c r="D22" s="376">
        <v>0.0007</v>
      </c>
      <c r="E22" s="376">
        <v>0.0007</v>
      </c>
      <c r="F22" s="376">
        <v>0.0007</v>
      </c>
      <c r="G22" s="374" t="s">
        <v>228</v>
      </c>
      <c r="H22" s="374" t="s">
        <v>39</v>
      </c>
    </row>
    <row r="23" spans="2:8" s="366" customFormat="1" ht="21.75" customHeight="1">
      <c r="B23" s="371" t="s">
        <v>40</v>
      </c>
      <c r="C23" s="372" t="s">
        <v>6</v>
      </c>
      <c r="D23" s="381">
        <v>0.00066</v>
      </c>
      <c r="E23" s="381">
        <v>0.00066</v>
      </c>
      <c r="F23" s="381">
        <v>0.00066</v>
      </c>
      <c r="G23" s="374" t="s">
        <v>229</v>
      </c>
      <c r="H23" s="374" t="s">
        <v>230</v>
      </c>
    </row>
    <row r="24" spans="2:8" s="366" customFormat="1" ht="21.75" customHeight="1">
      <c r="B24" s="371" t="s">
        <v>41</v>
      </c>
      <c r="C24" s="372" t="s">
        <v>23</v>
      </c>
      <c r="D24" s="376">
        <v>0.16</v>
      </c>
      <c r="E24" s="376">
        <v>0.1625</v>
      </c>
      <c r="F24" s="376">
        <v>115</v>
      </c>
      <c r="G24" s="374" t="s">
        <v>231</v>
      </c>
      <c r="H24" s="374" t="s">
        <v>42</v>
      </c>
    </row>
    <row r="25" spans="2:8" s="366" customFormat="1" ht="21.75" customHeight="1">
      <c r="B25" s="371" t="s">
        <v>43</v>
      </c>
      <c r="C25" s="372" t="s">
        <v>9</v>
      </c>
      <c r="D25" s="376">
        <v>0.1044</v>
      </c>
      <c r="E25" s="376">
        <v>0.1128</v>
      </c>
      <c r="F25" s="376">
        <v>0.1181</v>
      </c>
      <c r="G25" s="374" t="s">
        <v>232</v>
      </c>
      <c r="H25" s="374" t="s">
        <v>44</v>
      </c>
    </row>
    <row r="26" spans="2:8" s="366" customFormat="1" ht="21.75" customHeight="1">
      <c r="B26" s="371" t="s">
        <v>45</v>
      </c>
      <c r="C26" s="372" t="s">
        <v>46</v>
      </c>
      <c r="D26" s="373">
        <v>0.0053</v>
      </c>
      <c r="E26" s="373">
        <v>0.0053</v>
      </c>
      <c r="F26" s="373">
        <v>0.0053</v>
      </c>
      <c r="G26" s="374" t="s">
        <v>233</v>
      </c>
      <c r="H26" s="374" t="s">
        <v>47</v>
      </c>
    </row>
    <row r="27" spans="2:8" s="366" customFormat="1" ht="21.75" customHeight="1">
      <c r="B27" s="382" t="s">
        <v>48</v>
      </c>
      <c r="C27" s="383" t="s">
        <v>20</v>
      </c>
      <c r="D27" s="384">
        <v>0.005434782608695652</v>
      </c>
      <c r="E27" s="384">
        <v>0.005405405405405406</v>
      </c>
      <c r="F27" s="384">
        <v>0.005128205128205128</v>
      </c>
      <c r="G27" s="385" t="s">
        <v>234</v>
      </c>
      <c r="H27" s="385" t="s">
        <v>235</v>
      </c>
    </row>
    <row r="28" spans="2:8" ht="21.75" customHeight="1">
      <c r="B28" s="3"/>
      <c r="H28" s="5" t="s">
        <v>236</v>
      </c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6" ht="15.75">
      <c r="B36" s="3"/>
    </row>
    <row r="37" ht="15.75">
      <c r="B37" s="3"/>
    </row>
    <row r="38" ht="15.75">
      <c r="B38" s="3"/>
    </row>
    <row r="39" ht="15.75">
      <c r="B39" s="3"/>
    </row>
    <row r="40" ht="15.75">
      <c r="B40" s="3"/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</sheetData>
  <mergeCells count="4">
    <mergeCell ref="B1:D1"/>
    <mergeCell ref="F1:H1"/>
    <mergeCell ref="D6:F6"/>
    <mergeCell ref="D5:F5"/>
  </mergeCells>
  <printOptions horizontalCentered="1"/>
  <pageMargins left="0.2755905511811024" right="0.6299212598425197" top="1.299212598425197" bottom="0.6299212598425197" header="0.5118110236220472" footer="0.2755905511811024"/>
  <pageSetup horizontalDpi="300" verticalDpi="3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2"/>
  <sheetViews>
    <sheetView showGridLines="0" rightToLeft="1" tabSelected="1" workbookViewId="0" topLeftCell="A92">
      <selection activeCell="G132" sqref="G132"/>
    </sheetView>
  </sheetViews>
  <sheetFormatPr defaultColWidth="8.796875" defaultRowHeight="15"/>
  <cols>
    <col min="1" max="1" width="10.3984375" style="32" customWidth="1"/>
    <col min="2" max="2" width="6.796875" style="32" customWidth="1"/>
    <col min="3" max="3" width="1.69921875" style="47" customWidth="1"/>
    <col min="4" max="4" width="1.69921875" style="32" customWidth="1"/>
    <col min="5" max="5" width="11.796875" style="26" customWidth="1"/>
    <col min="6" max="6" width="11.796875" style="32" customWidth="1"/>
    <col min="7" max="7" width="13" style="315" customWidth="1"/>
    <col min="8" max="16384" width="8.8984375" style="32" customWidth="1"/>
  </cols>
  <sheetData>
    <row r="1" spans="1:7" ht="15">
      <c r="A1" s="210" t="s">
        <v>157</v>
      </c>
      <c r="B1" s="188"/>
      <c r="C1" s="26"/>
      <c r="D1" s="26"/>
      <c r="E1" s="32"/>
      <c r="G1" s="211" t="s">
        <v>155</v>
      </c>
    </row>
    <row r="2" spans="1:7" ht="15">
      <c r="A2" s="210" t="s">
        <v>158</v>
      </c>
      <c r="B2" s="188"/>
      <c r="C2" s="26"/>
      <c r="D2" s="26"/>
      <c r="E2" s="32"/>
      <c r="G2" s="211" t="s">
        <v>156</v>
      </c>
    </row>
    <row r="3" spans="1:7" ht="15">
      <c r="A3" s="210"/>
      <c r="B3" s="188"/>
      <c r="C3" s="26"/>
      <c r="D3" s="26"/>
      <c r="E3" s="32"/>
      <c r="G3" s="211"/>
    </row>
    <row r="4" spans="1:7" ht="15">
      <c r="A4" s="212" t="s">
        <v>49</v>
      </c>
      <c r="B4" s="213"/>
      <c r="C4" s="214"/>
      <c r="D4" s="215"/>
      <c r="E4" s="216"/>
      <c r="F4" s="217"/>
      <c r="G4" s="218" t="s">
        <v>50</v>
      </c>
    </row>
    <row r="5" spans="1:7" ht="15.75">
      <c r="A5" s="212" t="s">
        <v>237</v>
      </c>
      <c r="B5" s="213"/>
      <c r="C5" s="214"/>
      <c r="D5" s="215"/>
      <c r="E5" s="219"/>
      <c r="F5" s="217"/>
      <c r="G5" s="218" t="s">
        <v>238</v>
      </c>
    </row>
    <row r="6" spans="1:7" ht="15">
      <c r="A6" s="220"/>
      <c r="B6" s="213"/>
      <c r="C6" s="214"/>
      <c r="D6" s="215"/>
      <c r="E6" s="216"/>
      <c r="F6" s="217"/>
      <c r="G6" s="211"/>
    </row>
    <row r="7" spans="1:7" ht="15">
      <c r="A7" s="221" t="s">
        <v>51</v>
      </c>
      <c r="C7" s="214"/>
      <c r="D7" s="222"/>
      <c r="E7" s="223"/>
      <c r="F7" s="194"/>
      <c r="G7" s="211" t="s">
        <v>52</v>
      </c>
    </row>
    <row r="8" spans="1:7" ht="19.5" customHeight="1">
      <c r="A8" s="204"/>
      <c r="B8" s="224" t="s">
        <v>53</v>
      </c>
      <c r="C8" s="225"/>
      <c r="D8" s="226"/>
      <c r="E8" s="224" t="s">
        <v>54</v>
      </c>
      <c r="F8" s="227" t="s">
        <v>55</v>
      </c>
      <c r="G8" s="228"/>
    </row>
    <row r="9" spans="1:7" ht="34.5" customHeight="1">
      <c r="A9" s="229" t="s">
        <v>1</v>
      </c>
      <c r="B9" s="230" t="s">
        <v>56</v>
      </c>
      <c r="C9" s="231"/>
      <c r="D9" s="232"/>
      <c r="E9" s="233" t="s">
        <v>57</v>
      </c>
      <c r="F9" s="234" t="s">
        <v>58</v>
      </c>
      <c r="G9" s="235" t="s">
        <v>4</v>
      </c>
    </row>
    <row r="10" spans="1:7" ht="7.5" customHeight="1">
      <c r="A10" s="170"/>
      <c r="B10" s="36"/>
      <c r="C10" s="34"/>
      <c r="D10" s="37"/>
      <c r="E10" s="45"/>
      <c r="F10" s="46"/>
      <c r="G10" s="168"/>
    </row>
    <row r="11" spans="1:7" ht="15.75" customHeight="1">
      <c r="A11" s="236" t="s">
        <v>5</v>
      </c>
      <c r="B11" s="237">
        <v>2003</v>
      </c>
      <c r="D11" s="26"/>
      <c r="E11" s="24">
        <v>5480</v>
      </c>
      <c r="F11" s="24">
        <v>1166.1</v>
      </c>
      <c r="G11" s="238" t="s">
        <v>7</v>
      </c>
    </row>
    <row r="12" spans="1:7" ht="15.75" customHeight="1">
      <c r="A12" s="236"/>
      <c r="B12" s="237">
        <v>2004</v>
      </c>
      <c r="C12" s="47" t="s">
        <v>150</v>
      </c>
      <c r="D12" s="26"/>
      <c r="E12" s="51">
        <v>5350</v>
      </c>
      <c r="F12" s="24">
        <v>945.7</v>
      </c>
      <c r="G12" s="238"/>
    </row>
    <row r="13" spans="1:7" ht="15.75" customHeight="1">
      <c r="A13" s="236"/>
      <c r="B13" s="237">
        <v>2005</v>
      </c>
      <c r="D13" s="26"/>
      <c r="E13" s="24">
        <v>5485</v>
      </c>
      <c r="F13" s="24">
        <v>971</v>
      </c>
      <c r="G13" s="239"/>
    </row>
    <row r="14" spans="1:7" ht="7.5" customHeight="1">
      <c r="A14" s="236"/>
      <c r="B14" s="240"/>
      <c r="C14" s="35"/>
      <c r="D14" s="53"/>
      <c r="E14" s="24"/>
      <c r="F14" s="48"/>
      <c r="G14" s="238"/>
    </row>
    <row r="15" spans="1:7" ht="15.75" customHeight="1">
      <c r="A15" s="236" t="s">
        <v>8</v>
      </c>
      <c r="B15" s="237">
        <v>2003</v>
      </c>
      <c r="C15" s="35"/>
      <c r="D15" s="53" t="s">
        <v>62</v>
      </c>
      <c r="E15" s="24">
        <v>3700.35</v>
      </c>
      <c r="F15" s="48">
        <v>220.66</v>
      </c>
      <c r="G15" s="238" t="s">
        <v>10</v>
      </c>
    </row>
    <row r="16" spans="1:7" ht="15.75" customHeight="1">
      <c r="A16" s="236"/>
      <c r="B16" s="237">
        <v>2004</v>
      </c>
      <c r="C16" s="35"/>
      <c r="D16" s="53" t="s">
        <v>62</v>
      </c>
      <c r="E16" s="48">
        <v>3925.62790209289</v>
      </c>
      <c r="F16" s="48">
        <v>178.02864936014623</v>
      </c>
      <c r="G16" s="238"/>
    </row>
    <row r="17" spans="1:7" ht="15.75" customHeight="1">
      <c r="A17" s="236"/>
      <c r="B17" s="237">
        <v>2005</v>
      </c>
      <c r="D17" s="53" t="s">
        <v>62</v>
      </c>
      <c r="E17" s="24">
        <v>4164.620759033666</v>
      </c>
      <c r="F17" s="24">
        <v>178.02864936014623</v>
      </c>
      <c r="G17" s="238"/>
    </row>
    <row r="18" spans="1:7" ht="7.5" customHeight="1">
      <c r="A18" s="236"/>
      <c r="B18" s="240"/>
      <c r="C18" s="35"/>
      <c r="D18" s="53"/>
      <c r="E18" s="24"/>
      <c r="F18" s="48"/>
      <c r="G18" s="238"/>
    </row>
    <row r="19" spans="1:7" ht="15.75" customHeight="1">
      <c r="A19" s="236" t="s">
        <v>11</v>
      </c>
      <c r="B19" s="237">
        <v>2003</v>
      </c>
      <c r="C19" s="35"/>
      <c r="D19" s="53"/>
      <c r="E19" s="24">
        <v>689.42</v>
      </c>
      <c r="F19" s="48">
        <v>103.41</v>
      </c>
      <c r="G19" s="238" t="s">
        <v>12</v>
      </c>
    </row>
    <row r="20" spans="1:7" ht="15.75" customHeight="1">
      <c r="A20" s="236"/>
      <c r="B20" s="237">
        <v>2004</v>
      </c>
      <c r="C20" s="35"/>
      <c r="D20" s="53"/>
      <c r="E20" s="24">
        <v>707</v>
      </c>
      <c r="F20" s="48">
        <v>106.05</v>
      </c>
      <c r="G20" s="238"/>
    </row>
    <row r="21" spans="1:7" ht="15.75" customHeight="1">
      <c r="A21" s="236"/>
      <c r="B21" s="237">
        <v>2005</v>
      </c>
      <c r="D21" s="26"/>
      <c r="E21" s="24">
        <v>724</v>
      </c>
      <c r="F21" s="48">
        <v>108.7</v>
      </c>
      <c r="G21" s="238"/>
    </row>
    <row r="22" spans="1:7" ht="7.5" customHeight="1">
      <c r="A22" s="236"/>
      <c r="B22" s="240"/>
      <c r="C22" s="35"/>
      <c r="D22" s="53"/>
      <c r="E22" s="24"/>
      <c r="F22" s="48"/>
      <c r="G22" s="238"/>
    </row>
    <row r="23" spans="1:7" ht="15.75" customHeight="1">
      <c r="A23" s="236" t="s">
        <v>13</v>
      </c>
      <c r="B23" s="237">
        <v>2003</v>
      </c>
      <c r="C23" s="35"/>
      <c r="D23" s="53"/>
      <c r="E23" s="24">
        <v>9889.4</v>
      </c>
      <c r="F23" s="48">
        <v>3471.1794</v>
      </c>
      <c r="G23" s="238" t="s">
        <v>14</v>
      </c>
    </row>
    <row r="24" spans="1:7" ht="15.75" customHeight="1">
      <c r="A24" s="236"/>
      <c r="B24" s="237">
        <v>2004</v>
      </c>
      <c r="C24" s="35" t="s">
        <v>150</v>
      </c>
      <c r="D24" s="53"/>
      <c r="E24" s="24">
        <v>9910.87</v>
      </c>
      <c r="F24" s="48">
        <v>3481.41</v>
      </c>
      <c r="G24" s="238"/>
    </row>
    <row r="25" spans="1:7" ht="15.75" customHeight="1">
      <c r="A25" s="236"/>
      <c r="B25" s="237">
        <v>2005</v>
      </c>
      <c r="D25" s="26"/>
      <c r="E25" s="24">
        <v>10031.1</v>
      </c>
      <c r="F25" s="48">
        <v>3515.9</v>
      </c>
      <c r="G25" s="238"/>
    </row>
    <row r="26" spans="1:7" ht="7.5" customHeight="1">
      <c r="A26" s="236"/>
      <c r="B26" s="240"/>
      <c r="C26" s="35"/>
      <c r="D26" s="53"/>
      <c r="E26" s="24"/>
      <c r="F26" s="48"/>
      <c r="G26" s="238"/>
    </row>
    <row r="27" spans="1:7" ht="15.75" customHeight="1">
      <c r="A27" s="236" t="s">
        <v>15</v>
      </c>
      <c r="B27" s="237">
        <v>2003</v>
      </c>
      <c r="C27" s="35"/>
      <c r="D27" s="53"/>
      <c r="E27" s="24">
        <v>31600</v>
      </c>
      <c r="F27" s="48">
        <v>13000</v>
      </c>
      <c r="G27" s="238" t="s">
        <v>16</v>
      </c>
    </row>
    <row r="28" spans="1:7" ht="15.75" customHeight="1">
      <c r="A28" s="187"/>
      <c r="B28" s="237">
        <v>2004</v>
      </c>
      <c r="C28" s="35"/>
      <c r="D28" s="53"/>
      <c r="E28" s="24">
        <v>32312</v>
      </c>
      <c r="F28" s="48">
        <v>13825.218802493906</v>
      </c>
      <c r="G28" s="238"/>
    </row>
    <row r="29" spans="1:7" ht="15.75" customHeight="1">
      <c r="A29" s="187"/>
      <c r="B29" s="237">
        <v>2005</v>
      </c>
      <c r="D29" s="241"/>
      <c r="E29" s="24">
        <v>33156</v>
      </c>
      <c r="F29" s="48">
        <v>13158.917</v>
      </c>
      <c r="G29" s="238"/>
    </row>
    <row r="30" spans="1:7" ht="7.5" customHeight="1">
      <c r="A30" s="187"/>
      <c r="B30" s="53"/>
      <c r="C30" s="35"/>
      <c r="D30" s="53"/>
      <c r="E30" s="24"/>
      <c r="F30" s="48"/>
      <c r="G30" s="238"/>
    </row>
    <row r="31" spans="1:7" ht="15.75" customHeight="1">
      <c r="A31" s="181" t="s">
        <v>239</v>
      </c>
      <c r="B31" s="237">
        <v>2003</v>
      </c>
      <c r="C31" s="34"/>
      <c r="D31" s="13"/>
      <c r="E31" s="24">
        <v>658.43</v>
      </c>
      <c r="F31" s="242">
        <v>279.63</v>
      </c>
      <c r="G31" s="238" t="s">
        <v>59</v>
      </c>
    </row>
    <row r="32" spans="1:7" ht="15.75" customHeight="1">
      <c r="A32" s="236"/>
      <c r="B32" s="237">
        <v>2004</v>
      </c>
      <c r="C32" s="34"/>
      <c r="D32" s="13"/>
      <c r="E32" s="24">
        <v>669.6789546936063</v>
      </c>
      <c r="F32" s="24">
        <v>287.0308233609867</v>
      </c>
      <c r="G32" s="238"/>
    </row>
    <row r="33" spans="1:7" ht="15.75" customHeight="1">
      <c r="A33" s="243"/>
      <c r="B33" s="237">
        <v>2005</v>
      </c>
      <c r="D33" s="26"/>
      <c r="E33" s="24">
        <v>681.1200922793938</v>
      </c>
      <c r="F33" s="24">
        <v>287.0308233609867</v>
      </c>
      <c r="G33" s="238"/>
    </row>
    <row r="34" spans="1:7" ht="7.5" customHeight="1">
      <c r="A34" s="243"/>
      <c r="B34" s="237"/>
      <c r="D34" s="26"/>
      <c r="E34" s="24"/>
      <c r="F34" s="24"/>
      <c r="G34" s="238"/>
    </row>
    <row r="35" spans="1:7" ht="15.75" customHeight="1">
      <c r="A35" s="181" t="s">
        <v>114</v>
      </c>
      <c r="B35" s="237">
        <v>2003</v>
      </c>
      <c r="D35" s="13"/>
      <c r="E35" s="24">
        <v>22521.5</v>
      </c>
      <c r="F35" s="24">
        <v>2095.08</v>
      </c>
      <c r="G35" s="238" t="s">
        <v>63</v>
      </c>
    </row>
    <row r="36" spans="1:7" ht="15.75" customHeight="1">
      <c r="A36" s="243"/>
      <c r="B36" s="237">
        <v>2004</v>
      </c>
      <c r="D36" s="26" t="s">
        <v>150</v>
      </c>
      <c r="E36" s="360">
        <v>22673</v>
      </c>
      <c r="F36" s="24">
        <v>2146.9008253322313</v>
      </c>
      <c r="G36" s="238"/>
    </row>
    <row r="37" spans="1:7" ht="15.75" customHeight="1">
      <c r="A37" s="243"/>
      <c r="B37" s="237">
        <v>2005</v>
      </c>
      <c r="D37" s="26"/>
      <c r="E37" s="24">
        <v>23262</v>
      </c>
      <c r="F37" s="24">
        <v>2146.9008253322313</v>
      </c>
      <c r="G37" s="238"/>
    </row>
    <row r="38" spans="1:7" ht="7.5" customHeight="1">
      <c r="A38" s="243"/>
      <c r="B38" s="237"/>
      <c r="D38" s="26"/>
      <c r="E38" s="24"/>
      <c r="F38" s="24"/>
      <c r="G38" s="238"/>
    </row>
    <row r="39" spans="1:7" ht="15.75" customHeight="1">
      <c r="A39" s="181" t="s">
        <v>22</v>
      </c>
      <c r="B39" s="237">
        <v>2003</v>
      </c>
      <c r="D39" s="26"/>
      <c r="E39" s="24">
        <v>33647.9604236518</v>
      </c>
      <c r="F39" s="24">
        <v>21000</v>
      </c>
      <c r="G39" s="238" t="s">
        <v>24</v>
      </c>
    </row>
    <row r="40" spans="1:7" ht="15.75" customHeight="1">
      <c r="A40" s="243"/>
      <c r="B40" s="237">
        <v>2004</v>
      </c>
      <c r="D40" s="26"/>
      <c r="E40" s="24">
        <v>34512</v>
      </c>
      <c r="F40" s="24">
        <v>22026</v>
      </c>
      <c r="G40" s="238"/>
    </row>
    <row r="41" spans="1:7" ht="15.75" customHeight="1">
      <c r="A41" s="243"/>
      <c r="B41" s="237">
        <v>2005</v>
      </c>
      <c r="D41" s="26"/>
      <c r="E41" s="24">
        <v>35397</v>
      </c>
      <c r="F41" s="24">
        <v>22591</v>
      </c>
      <c r="G41" s="238"/>
    </row>
    <row r="42" spans="1:7" ht="7.5" customHeight="1">
      <c r="A42" s="243"/>
      <c r="B42" s="237"/>
      <c r="D42" s="26"/>
      <c r="E42" s="24"/>
      <c r="F42" s="24"/>
      <c r="G42" s="238"/>
    </row>
    <row r="43" spans="1:7" ht="15.75" customHeight="1">
      <c r="A43" s="181" t="s">
        <v>25</v>
      </c>
      <c r="B43" s="237">
        <v>2003</v>
      </c>
      <c r="C43" s="34"/>
      <c r="D43" s="13"/>
      <c r="E43" s="10">
        <v>19396</v>
      </c>
      <c r="F43" s="24">
        <v>8744</v>
      </c>
      <c r="G43" s="238" t="s">
        <v>27</v>
      </c>
    </row>
    <row r="44" spans="1:7" ht="15.75" customHeight="1">
      <c r="A44" s="244"/>
      <c r="B44" s="237">
        <v>2004</v>
      </c>
      <c r="C44" s="34" t="s">
        <v>150</v>
      </c>
      <c r="D44" s="13"/>
      <c r="E44" s="10">
        <v>19936</v>
      </c>
      <c r="F44" s="24">
        <v>8782</v>
      </c>
      <c r="G44" s="238"/>
    </row>
    <row r="45" spans="1:7" ht="15.75" customHeight="1">
      <c r="A45" s="244"/>
      <c r="B45" s="237">
        <v>2005</v>
      </c>
      <c r="D45" s="26"/>
      <c r="E45" s="48">
        <v>20479</v>
      </c>
      <c r="F45" s="48">
        <v>8433</v>
      </c>
      <c r="G45" s="238"/>
    </row>
    <row r="46" spans="1:7" ht="7.5" customHeight="1">
      <c r="A46" s="245"/>
      <c r="B46" s="246"/>
      <c r="C46" s="247"/>
      <c r="D46" s="248"/>
      <c r="E46" s="249"/>
      <c r="F46" s="249"/>
      <c r="G46" s="250"/>
    </row>
    <row r="47" spans="1:7" ht="15">
      <c r="A47" s="251"/>
      <c r="B47" s="237"/>
      <c r="C47" s="34"/>
      <c r="D47" s="13"/>
      <c r="E47" s="24"/>
      <c r="F47" s="24"/>
      <c r="G47" s="252"/>
    </row>
    <row r="48" spans="1:7" ht="15">
      <c r="A48" s="251"/>
      <c r="B48" s="237"/>
      <c r="C48" s="34"/>
      <c r="D48" s="13"/>
      <c r="E48" s="24"/>
      <c r="F48" s="24"/>
      <c r="G48" s="252"/>
    </row>
    <row r="49" spans="1:7" ht="15">
      <c r="A49" s="251"/>
      <c r="B49" s="237"/>
      <c r="C49" s="34"/>
      <c r="D49" s="13"/>
      <c r="E49" s="24"/>
      <c r="F49" s="24"/>
      <c r="G49" s="252"/>
    </row>
    <row r="50" spans="1:7" ht="15">
      <c r="A50" s="251"/>
      <c r="B50" s="237"/>
      <c r="C50" s="34"/>
      <c r="D50" s="13"/>
      <c r="E50" s="24"/>
      <c r="F50" s="24"/>
      <c r="G50" s="252"/>
    </row>
    <row r="51" spans="1:7" ht="15">
      <c r="A51" s="244"/>
      <c r="B51" s="12"/>
      <c r="C51" s="34"/>
      <c r="D51" s="253"/>
      <c r="E51" s="10"/>
      <c r="F51" s="10"/>
      <c r="G51" s="252"/>
    </row>
    <row r="52" spans="1:7" ht="15">
      <c r="A52" s="187" t="s">
        <v>157</v>
      </c>
      <c r="B52" s="188"/>
      <c r="C52" s="26"/>
      <c r="D52" s="26"/>
      <c r="E52" s="32"/>
      <c r="G52" s="190" t="s">
        <v>155</v>
      </c>
    </row>
    <row r="53" spans="1:7" ht="15">
      <c r="A53" s="187" t="s">
        <v>158</v>
      </c>
      <c r="B53" s="188"/>
      <c r="C53" s="26"/>
      <c r="D53" s="26"/>
      <c r="E53" s="32"/>
      <c r="G53" s="190" t="s">
        <v>156</v>
      </c>
    </row>
    <row r="54" spans="1:7" ht="15">
      <c r="A54" s="187"/>
      <c r="B54" s="188"/>
      <c r="C54" s="26"/>
      <c r="D54" s="26"/>
      <c r="E54" s="32"/>
      <c r="G54" s="190"/>
    </row>
    <row r="55" spans="1:7" ht="15">
      <c r="A55" s="254" t="s">
        <v>60</v>
      </c>
      <c r="B55" s="255"/>
      <c r="C55" s="214"/>
      <c r="D55" s="256"/>
      <c r="E55" s="257"/>
      <c r="F55" s="258"/>
      <c r="G55" s="259" t="s">
        <v>61</v>
      </c>
    </row>
    <row r="56" spans="1:7" ht="15">
      <c r="A56" s="254" t="s">
        <v>237</v>
      </c>
      <c r="B56" s="255"/>
      <c r="C56" s="214"/>
      <c r="D56" s="256"/>
      <c r="E56" s="257"/>
      <c r="F56" s="258"/>
      <c r="G56" s="259" t="s">
        <v>238</v>
      </c>
    </row>
    <row r="57" spans="1:7" ht="15">
      <c r="A57" s="260"/>
      <c r="B57" s="12"/>
      <c r="C57" s="34"/>
      <c r="D57" s="253"/>
      <c r="E57" s="261"/>
      <c r="F57" s="10"/>
      <c r="G57" s="262"/>
    </row>
    <row r="58" spans="1:7" ht="15">
      <c r="A58" s="221" t="s">
        <v>51</v>
      </c>
      <c r="B58" s="25"/>
      <c r="C58" s="34"/>
      <c r="D58" s="263"/>
      <c r="E58" s="24"/>
      <c r="F58" s="24"/>
      <c r="G58" s="190" t="s">
        <v>52</v>
      </c>
    </row>
    <row r="59" spans="1:7" ht="15">
      <c r="A59" s="264"/>
      <c r="B59" s="224" t="s">
        <v>53</v>
      </c>
      <c r="C59" s="225"/>
      <c r="D59" s="226"/>
      <c r="E59" s="265" t="s">
        <v>54</v>
      </c>
      <c r="F59" s="227" t="s">
        <v>55</v>
      </c>
      <c r="G59" s="228"/>
    </row>
    <row r="60" spans="1:7" ht="15">
      <c r="A60" s="266" t="s">
        <v>1</v>
      </c>
      <c r="B60" s="267" t="s">
        <v>56</v>
      </c>
      <c r="C60" s="268"/>
      <c r="D60" s="269"/>
      <c r="E60" s="270" t="s">
        <v>57</v>
      </c>
      <c r="F60" s="271" t="s">
        <v>58</v>
      </c>
      <c r="G60" s="235" t="s">
        <v>4</v>
      </c>
    </row>
    <row r="61" spans="1:7" ht="7.5" customHeight="1">
      <c r="A61" s="244"/>
      <c r="B61" s="240"/>
      <c r="C61" s="35"/>
      <c r="D61" s="40"/>
      <c r="E61" s="24"/>
      <c r="F61" s="48"/>
      <c r="G61" s="252"/>
    </row>
    <row r="62" spans="1:7" ht="15">
      <c r="A62" s="181" t="s">
        <v>64</v>
      </c>
      <c r="B62" s="237">
        <v>2003</v>
      </c>
      <c r="C62" s="34"/>
      <c r="D62" s="13"/>
      <c r="E62" s="24">
        <v>11320</v>
      </c>
      <c r="F62" s="24">
        <v>5890</v>
      </c>
      <c r="G62" s="238" t="s">
        <v>151</v>
      </c>
    </row>
    <row r="63" spans="1:7" ht="15">
      <c r="A63" s="243"/>
      <c r="B63" s="237">
        <v>2004</v>
      </c>
      <c r="C63" s="34"/>
      <c r="D63" s="13"/>
      <c r="E63" s="24">
        <v>11420</v>
      </c>
      <c r="F63" s="24">
        <v>6920</v>
      </c>
      <c r="G63" s="238"/>
    </row>
    <row r="64" spans="1:7" ht="15">
      <c r="A64" s="243"/>
      <c r="B64" s="237">
        <v>2005</v>
      </c>
      <c r="D64" s="26"/>
      <c r="E64" s="24">
        <v>11650</v>
      </c>
      <c r="F64" s="24">
        <v>6990</v>
      </c>
      <c r="G64" s="238"/>
    </row>
    <row r="65" spans="1:7" ht="7.5" customHeight="1">
      <c r="A65" s="243"/>
      <c r="B65" s="255"/>
      <c r="C65" s="34"/>
      <c r="D65" s="13"/>
      <c r="E65" s="10"/>
      <c r="F65" s="10"/>
      <c r="G65" s="238"/>
    </row>
    <row r="66" spans="1:7" ht="15">
      <c r="A66" s="181" t="s">
        <v>65</v>
      </c>
      <c r="B66" s="237">
        <v>2003</v>
      </c>
      <c r="C66" s="34"/>
      <c r="D66" s="13"/>
      <c r="E66" s="24">
        <v>26178</v>
      </c>
      <c r="F66" s="24">
        <v>7527</v>
      </c>
      <c r="G66" s="238" t="s">
        <v>31</v>
      </c>
    </row>
    <row r="67" spans="1:7" ht="15">
      <c r="A67" s="243"/>
      <c r="B67" s="237">
        <v>2004</v>
      </c>
      <c r="C67" s="34"/>
      <c r="D67" s="13"/>
      <c r="E67" s="24">
        <v>27140</v>
      </c>
      <c r="F67" s="24">
        <v>7758</v>
      </c>
      <c r="G67" s="238"/>
    </row>
    <row r="68" spans="1:7" ht="15">
      <c r="A68" s="243"/>
      <c r="B68" s="237">
        <v>2005</v>
      </c>
      <c r="D68" s="26"/>
      <c r="E68" s="24">
        <v>27963</v>
      </c>
      <c r="F68" s="24">
        <v>9250</v>
      </c>
      <c r="G68" s="238"/>
    </row>
    <row r="69" spans="1:7" ht="7.5" customHeight="1">
      <c r="A69" s="243"/>
      <c r="B69" s="255"/>
      <c r="C69" s="34"/>
      <c r="D69" s="13"/>
      <c r="E69" s="10"/>
      <c r="F69" s="10"/>
      <c r="G69" s="238"/>
    </row>
    <row r="70" spans="1:7" ht="15">
      <c r="A70" s="181" t="s">
        <v>66</v>
      </c>
      <c r="B70" s="237">
        <v>2003</v>
      </c>
      <c r="C70" s="34"/>
      <c r="D70" s="13"/>
      <c r="E70" s="24">
        <v>2331.391</v>
      </c>
      <c r="F70" s="24">
        <v>652.74</v>
      </c>
      <c r="G70" s="238" t="s">
        <v>67</v>
      </c>
    </row>
    <row r="71" spans="1:7" ht="15">
      <c r="A71" s="272"/>
      <c r="B71" s="237">
        <v>2004</v>
      </c>
      <c r="C71" s="34"/>
      <c r="D71" s="13"/>
      <c r="E71" s="51">
        <v>2340.815</v>
      </c>
      <c r="F71" s="24">
        <v>667.335</v>
      </c>
      <c r="G71" s="238"/>
    </row>
    <row r="72" spans="1:7" ht="15">
      <c r="A72" s="272"/>
      <c r="B72" s="237">
        <v>2005</v>
      </c>
      <c r="C72" s="34"/>
      <c r="D72" s="26"/>
      <c r="E72" s="24">
        <v>2508</v>
      </c>
      <c r="F72" s="24">
        <v>714.78</v>
      </c>
      <c r="G72" s="238"/>
    </row>
    <row r="73" spans="1:7" ht="7.5" customHeight="1">
      <c r="A73" s="272"/>
      <c r="B73" s="213"/>
      <c r="C73" s="34"/>
      <c r="D73" s="26"/>
      <c r="E73" s="48"/>
      <c r="F73" s="48"/>
      <c r="G73" s="238"/>
    </row>
    <row r="74" spans="1:7" ht="15">
      <c r="A74" s="181" t="s">
        <v>69</v>
      </c>
      <c r="B74" s="237">
        <v>2003</v>
      </c>
      <c r="C74" s="34"/>
      <c r="D74" s="13"/>
      <c r="E74" s="24">
        <v>3737.9</v>
      </c>
      <c r="F74" s="24">
        <v>1040.2</v>
      </c>
      <c r="G74" s="238" t="s">
        <v>70</v>
      </c>
    </row>
    <row r="75" spans="1:7" ht="15">
      <c r="A75" s="272"/>
      <c r="B75" s="237">
        <v>2004</v>
      </c>
      <c r="C75" s="34"/>
      <c r="D75" s="26"/>
      <c r="E75" s="24">
        <v>3920</v>
      </c>
      <c r="F75" s="24">
        <v>1097.6</v>
      </c>
      <c r="G75" s="238"/>
    </row>
    <row r="76" spans="1:7" ht="15">
      <c r="A76" s="272"/>
      <c r="B76" s="237">
        <v>2005</v>
      </c>
      <c r="C76" s="34"/>
      <c r="D76" s="26" t="s">
        <v>62</v>
      </c>
      <c r="E76" s="24">
        <v>4110.971401054068</v>
      </c>
      <c r="F76" s="24">
        <v>1151.07</v>
      </c>
      <c r="G76" s="238"/>
    </row>
    <row r="77" spans="1:7" ht="7.5" customHeight="1">
      <c r="A77" s="272"/>
      <c r="B77" s="237"/>
      <c r="C77" s="34"/>
      <c r="D77" s="26"/>
      <c r="E77" s="48"/>
      <c r="F77" s="48"/>
      <c r="G77" s="238"/>
    </row>
    <row r="78" spans="1:7" ht="15">
      <c r="A78" s="181" t="s">
        <v>34</v>
      </c>
      <c r="B78" s="237">
        <v>2003</v>
      </c>
      <c r="C78" s="34"/>
      <c r="D78" s="13"/>
      <c r="E78" s="24">
        <v>724</v>
      </c>
      <c r="F78" s="24">
        <v>49</v>
      </c>
      <c r="G78" s="238" t="s">
        <v>35</v>
      </c>
    </row>
    <row r="79" spans="1:7" ht="15">
      <c r="A79" s="272"/>
      <c r="B79" s="237">
        <v>2004</v>
      </c>
      <c r="C79" s="34"/>
      <c r="D79" s="26"/>
      <c r="E79" s="24">
        <v>744.029</v>
      </c>
      <c r="F79" s="48">
        <v>49</v>
      </c>
      <c r="G79" s="238"/>
    </row>
    <row r="80" spans="1:7" ht="15">
      <c r="A80" s="272"/>
      <c r="B80" s="237">
        <v>2005</v>
      </c>
      <c r="C80" s="34"/>
      <c r="D80" s="26"/>
      <c r="E80" s="24">
        <v>796.186</v>
      </c>
      <c r="F80" s="48">
        <v>49</v>
      </c>
      <c r="G80" s="238"/>
    </row>
    <row r="81" spans="1:7" ht="7.5" customHeight="1">
      <c r="A81" s="272"/>
      <c r="B81" s="237"/>
      <c r="C81" s="34"/>
      <c r="D81" s="26"/>
      <c r="E81" s="48"/>
      <c r="F81" s="48"/>
      <c r="G81" s="238"/>
    </row>
    <row r="82" spans="1:7" ht="15.75" customHeight="1">
      <c r="A82" s="181" t="s">
        <v>71</v>
      </c>
      <c r="B82" s="237">
        <v>2003</v>
      </c>
      <c r="C82" s="34"/>
      <c r="D82" s="13"/>
      <c r="E82" s="24">
        <v>2484.33</v>
      </c>
      <c r="F82" s="24">
        <v>25.49</v>
      </c>
      <c r="G82" s="238" t="s">
        <v>72</v>
      </c>
    </row>
    <row r="83" spans="1:7" ht="15.75" customHeight="1">
      <c r="A83" s="243"/>
      <c r="B83" s="237">
        <v>2004</v>
      </c>
      <c r="C83" s="34"/>
      <c r="D83" s="13"/>
      <c r="E83" s="24">
        <v>2611.525072207436</v>
      </c>
      <c r="F83" s="24">
        <v>26.073037720706257</v>
      </c>
      <c r="G83" s="238"/>
    </row>
    <row r="84" spans="1:7" ht="15.75" customHeight="1">
      <c r="A84" s="243"/>
      <c r="B84" s="237">
        <v>2005</v>
      </c>
      <c r="D84" s="26" t="s">
        <v>62</v>
      </c>
      <c r="E84" s="48">
        <v>2745.232397776485</v>
      </c>
      <c r="F84" s="48" t="s">
        <v>240</v>
      </c>
      <c r="G84" s="238"/>
    </row>
    <row r="85" spans="1:7" ht="7.5" customHeight="1">
      <c r="A85" s="187"/>
      <c r="B85" s="41"/>
      <c r="C85" s="35"/>
      <c r="D85" s="40"/>
      <c r="E85" s="24"/>
      <c r="F85" s="48"/>
      <c r="G85" s="238"/>
    </row>
    <row r="86" spans="1:7" ht="15" customHeight="1">
      <c r="A86" s="181" t="s">
        <v>73</v>
      </c>
      <c r="B86" s="237">
        <v>2003</v>
      </c>
      <c r="C86" s="34"/>
      <c r="D86" s="13"/>
      <c r="E86" s="24">
        <v>4500</v>
      </c>
      <c r="F86" s="24">
        <v>450</v>
      </c>
      <c r="G86" s="238" t="s">
        <v>39</v>
      </c>
    </row>
    <row r="87" spans="1:7" ht="15">
      <c r="A87" s="243"/>
      <c r="B87" s="237">
        <v>2004</v>
      </c>
      <c r="C87" s="34"/>
      <c r="D87" s="13"/>
      <c r="E87" s="24">
        <v>4560.810810810811</v>
      </c>
      <c r="F87" s="24">
        <v>456.0810810810811</v>
      </c>
      <c r="G87" s="238"/>
    </row>
    <row r="88" spans="1:7" ht="15">
      <c r="A88" s="243"/>
      <c r="B88" s="237">
        <v>2005</v>
      </c>
      <c r="D88" s="26" t="s">
        <v>62</v>
      </c>
      <c r="E88" s="48">
        <v>4622.443389335282</v>
      </c>
      <c r="F88" s="24">
        <v>462.16</v>
      </c>
      <c r="G88" s="238"/>
    </row>
    <row r="89" spans="1:7" ht="7.5" customHeight="1">
      <c r="A89" s="273"/>
      <c r="B89" s="274"/>
      <c r="C89" s="247"/>
      <c r="D89" s="248"/>
      <c r="E89" s="249"/>
      <c r="F89" s="249"/>
      <c r="G89" s="275"/>
    </row>
    <row r="90" spans="1:7" ht="15">
      <c r="A90" s="276"/>
      <c r="B90" s="12"/>
      <c r="C90" s="34"/>
      <c r="D90" s="13"/>
      <c r="E90" s="10"/>
      <c r="F90" s="10"/>
      <c r="G90" s="252"/>
    </row>
    <row r="91" spans="2:7" ht="15">
      <c r="B91" s="12"/>
      <c r="C91" s="34"/>
      <c r="D91" s="13"/>
      <c r="E91" s="10"/>
      <c r="F91" s="10"/>
      <c r="G91" s="252"/>
    </row>
    <row r="92" spans="1:7" ht="15">
      <c r="A92" s="251"/>
      <c r="B92" s="12"/>
      <c r="C92" s="34"/>
      <c r="D92" s="13"/>
      <c r="E92" s="10"/>
      <c r="F92" s="10"/>
      <c r="G92" s="252"/>
    </row>
    <row r="93" spans="1:7" ht="15">
      <c r="A93" s="251"/>
      <c r="B93" s="12"/>
      <c r="C93" s="34"/>
      <c r="D93" s="13"/>
      <c r="E93" s="10"/>
      <c r="F93" s="10"/>
      <c r="G93" s="252"/>
    </row>
    <row r="94" spans="1:7" ht="15">
      <c r="A94" s="251"/>
      <c r="B94" s="12"/>
      <c r="C94" s="34"/>
      <c r="D94" s="13"/>
      <c r="E94" s="10"/>
      <c r="F94" s="10"/>
      <c r="G94" s="252"/>
    </row>
    <row r="95" spans="1:7" ht="15">
      <c r="A95" s="251"/>
      <c r="B95" s="12"/>
      <c r="C95" s="34"/>
      <c r="D95" s="13"/>
      <c r="E95" s="10"/>
      <c r="F95" s="10"/>
      <c r="G95" s="252"/>
    </row>
    <row r="96" spans="1:7" ht="15">
      <c r="A96" s="251"/>
      <c r="B96" s="12"/>
      <c r="C96" s="34"/>
      <c r="D96" s="13"/>
      <c r="E96" s="10"/>
      <c r="F96" s="10"/>
      <c r="G96" s="252"/>
    </row>
    <row r="97" spans="1:7" ht="15">
      <c r="A97" s="251"/>
      <c r="B97" s="12"/>
      <c r="C97" s="34"/>
      <c r="D97" s="13"/>
      <c r="E97" s="10"/>
      <c r="F97" s="10"/>
      <c r="G97" s="252"/>
    </row>
    <row r="98" spans="1:7" ht="15">
      <c r="A98" s="210" t="s">
        <v>157</v>
      </c>
      <c r="B98" s="188"/>
      <c r="C98" s="26"/>
      <c r="D98" s="26"/>
      <c r="E98" s="32"/>
      <c r="G98" s="211" t="s">
        <v>155</v>
      </c>
    </row>
    <row r="99" spans="1:7" ht="15">
      <c r="A99" s="210" t="s">
        <v>158</v>
      </c>
      <c r="B99" s="188"/>
      <c r="C99" s="26"/>
      <c r="D99" s="26"/>
      <c r="E99" s="32"/>
      <c r="G99" s="211" t="s">
        <v>156</v>
      </c>
    </row>
    <row r="100" spans="1:7" ht="15">
      <c r="A100" s="210"/>
      <c r="B100" s="188"/>
      <c r="C100" s="26"/>
      <c r="D100" s="26"/>
      <c r="E100" s="32"/>
      <c r="G100" s="211"/>
    </row>
    <row r="101" spans="1:7" ht="15">
      <c r="A101" s="212" t="s">
        <v>60</v>
      </c>
      <c r="B101" s="255"/>
      <c r="C101" s="214"/>
      <c r="D101" s="256"/>
      <c r="E101" s="257"/>
      <c r="F101" s="258"/>
      <c r="G101" s="218" t="s">
        <v>61</v>
      </c>
    </row>
    <row r="102" spans="1:7" ht="15">
      <c r="A102" s="212" t="s">
        <v>237</v>
      </c>
      <c r="B102" s="255"/>
      <c r="C102" s="214"/>
      <c r="D102" s="256"/>
      <c r="E102" s="257"/>
      <c r="F102" s="509" t="s">
        <v>238</v>
      </c>
      <c r="G102" s="510"/>
    </row>
    <row r="103" spans="1:7" ht="15">
      <c r="A103" s="277"/>
      <c r="B103" s="12"/>
      <c r="C103" s="34"/>
      <c r="D103" s="13"/>
      <c r="E103" s="261"/>
      <c r="F103" s="10"/>
      <c r="G103" s="278"/>
    </row>
    <row r="104" spans="1:7" ht="15">
      <c r="A104" s="243" t="s">
        <v>51</v>
      </c>
      <c r="B104" s="25"/>
      <c r="C104" s="34"/>
      <c r="D104" s="279"/>
      <c r="E104" s="24"/>
      <c r="F104" s="24"/>
      <c r="G104" s="278" t="s">
        <v>52</v>
      </c>
    </row>
    <row r="105" spans="1:7" ht="15">
      <c r="A105" s="264"/>
      <c r="B105" s="224" t="s">
        <v>53</v>
      </c>
      <c r="C105" s="225"/>
      <c r="D105" s="226"/>
      <c r="E105" s="265" t="s">
        <v>54</v>
      </c>
      <c r="F105" s="227" t="s">
        <v>55</v>
      </c>
      <c r="G105" s="228"/>
    </row>
    <row r="106" spans="1:7" ht="15">
      <c r="A106" s="266" t="s">
        <v>1</v>
      </c>
      <c r="B106" s="267" t="s">
        <v>56</v>
      </c>
      <c r="C106" s="268"/>
      <c r="D106" s="269"/>
      <c r="E106" s="270" t="s">
        <v>57</v>
      </c>
      <c r="F106" s="271" t="s">
        <v>58</v>
      </c>
      <c r="G106" s="235" t="s">
        <v>4</v>
      </c>
    </row>
    <row r="107" spans="1:7" ht="7.5" customHeight="1">
      <c r="A107" s="244"/>
      <c r="B107" s="25"/>
      <c r="C107" s="34"/>
      <c r="D107" s="13"/>
      <c r="E107" s="24"/>
      <c r="F107" s="24"/>
      <c r="G107" s="180"/>
    </row>
    <row r="108" spans="1:7" ht="15">
      <c r="A108" s="181" t="s">
        <v>74</v>
      </c>
      <c r="B108" s="237">
        <v>2003</v>
      </c>
      <c r="C108" s="34"/>
      <c r="D108" s="13"/>
      <c r="E108" s="10">
        <v>5675.34</v>
      </c>
      <c r="F108" s="10">
        <v>759</v>
      </c>
      <c r="G108" s="238" t="s">
        <v>75</v>
      </c>
    </row>
    <row r="109" spans="1:7" ht="15">
      <c r="A109" s="243"/>
      <c r="B109" s="237">
        <v>2004</v>
      </c>
      <c r="C109" s="34"/>
      <c r="D109" s="13"/>
      <c r="E109" s="10">
        <v>5872.895472382727</v>
      </c>
      <c r="F109" s="10">
        <v>755.0209698558323</v>
      </c>
      <c r="G109" s="238"/>
    </row>
    <row r="110" spans="1:7" ht="15">
      <c r="A110" s="181"/>
      <c r="B110" s="237">
        <v>2005</v>
      </c>
      <c r="D110" s="26" t="s">
        <v>62</v>
      </c>
      <c r="E110" s="24">
        <v>6077.327742396674</v>
      </c>
      <c r="F110" s="24">
        <v>751.02</v>
      </c>
      <c r="G110" s="238"/>
    </row>
    <row r="111" spans="1:7" ht="7.5" customHeight="1">
      <c r="A111" s="181"/>
      <c r="B111" s="25"/>
      <c r="C111" s="34"/>
      <c r="D111" s="13"/>
      <c r="E111" s="14"/>
      <c r="F111" s="14"/>
      <c r="G111" s="238"/>
    </row>
    <row r="112" spans="1:7" ht="15">
      <c r="A112" s="181" t="s">
        <v>41</v>
      </c>
      <c r="B112" s="237">
        <v>2003</v>
      </c>
      <c r="C112" s="34"/>
      <c r="D112" s="280"/>
      <c r="E112" s="24">
        <v>67976</v>
      </c>
      <c r="F112" s="24">
        <v>40618</v>
      </c>
      <c r="G112" s="238" t="s">
        <v>42</v>
      </c>
    </row>
    <row r="113" spans="1:7" ht="15">
      <c r="A113" s="181"/>
      <c r="B113" s="237">
        <v>2004</v>
      </c>
      <c r="C113" s="34"/>
      <c r="D113" s="13"/>
      <c r="E113" s="24">
        <v>69330</v>
      </c>
      <c r="F113" s="24">
        <v>40515</v>
      </c>
      <c r="G113" s="238"/>
    </row>
    <row r="114" spans="1:7" ht="15">
      <c r="A114" s="181"/>
      <c r="B114" s="237">
        <v>2005</v>
      </c>
      <c r="D114" s="26"/>
      <c r="E114" s="24">
        <v>70668</v>
      </c>
      <c r="F114" s="24">
        <v>40412</v>
      </c>
      <c r="G114" s="238"/>
    </row>
    <row r="115" spans="1:7" ht="7.5" customHeight="1">
      <c r="A115" s="181"/>
      <c r="B115" s="237"/>
      <c r="D115" s="26"/>
      <c r="E115" s="48"/>
      <c r="F115" s="24"/>
      <c r="G115" s="238"/>
    </row>
    <row r="116" spans="1:7" ht="15">
      <c r="A116" s="181" t="s">
        <v>43</v>
      </c>
      <c r="B116" s="237">
        <v>2003</v>
      </c>
      <c r="C116" s="34"/>
      <c r="D116" s="13"/>
      <c r="E116" s="24">
        <v>29761.5</v>
      </c>
      <c r="F116" s="24">
        <v>13294</v>
      </c>
      <c r="G116" s="238" t="s">
        <v>44</v>
      </c>
    </row>
    <row r="117" spans="1:7" ht="15">
      <c r="A117" s="181"/>
      <c r="B117" s="237">
        <v>2004</v>
      </c>
      <c r="C117" s="34" t="s">
        <v>150</v>
      </c>
      <c r="D117" s="13"/>
      <c r="E117" s="51">
        <v>29891.7</v>
      </c>
      <c r="F117" s="24">
        <v>13428.07</v>
      </c>
      <c r="G117" s="238"/>
    </row>
    <row r="118" spans="1:7" ht="15">
      <c r="A118" s="181"/>
      <c r="B118" s="237">
        <v>2005</v>
      </c>
      <c r="D118" s="26"/>
      <c r="E118" s="24">
        <v>30117.2</v>
      </c>
      <c r="F118" s="24">
        <v>13417</v>
      </c>
      <c r="G118" s="238"/>
    </row>
    <row r="119" spans="1:7" ht="7.5" customHeight="1">
      <c r="A119" s="236"/>
      <c r="B119" s="41"/>
      <c r="C119" s="35"/>
      <c r="D119" s="40"/>
      <c r="E119" s="279"/>
      <c r="F119" s="48"/>
      <c r="G119" s="238"/>
    </row>
    <row r="120" spans="1:7" ht="15">
      <c r="A120" s="181" t="s">
        <v>45</v>
      </c>
      <c r="B120" s="237">
        <v>2003</v>
      </c>
      <c r="C120" s="34"/>
      <c r="D120" s="13"/>
      <c r="E120" s="24">
        <v>2742.03</v>
      </c>
      <c r="F120" s="24">
        <v>1535.52</v>
      </c>
      <c r="G120" s="238" t="s">
        <v>47</v>
      </c>
    </row>
    <row r="121" spans="1:7" ht="15">
      <c r="A121" s="181"/>
      <c r="B121" s="237">
        <v>2004</v>
      </c>
      <c r="C121" s="34"/>
      <c r="D121" s="13"/>
      <c r="E121" s="24">
        <v>2823.062</v>
      </c>
      <c r="F121" s="24">
        <v>1543.356</v>
      </c>
      <c r="G121" s="238"/>
    </row>
    <row r="122" spans="1:7" ht="15">
      <c r="A122" s="181"/>
      <c r="B122" s="237">
        <v>2005</v>
      </c>
      <c r="D122" s="26" t="s">
        <v>62</v>
      </c>
      <c r="E122" s="48">
        <v>2906.4886437580913</v>
      </c>
      <c r="F122" s="48">
        <v>1551.24</v>
      </c>
      <c r="G122" s="238"/>
    </row>
    <row r="123" spans="1:7" ht="7.5" customHeight="1">
      <c r="A123" s="236"/>
      <c r="B123" s="41"/>
      <c r="C123" s="35"/>
      <c r="D123" s="40"/>
      <c r="E123" s="24"/>
      <c r="F123" s="48"/>
      <c r="G123" s="238"/>
    </row>
    <row r="124" spans="1:7" ht="15">
      <c r="A124" s="181" t="s">
        <v>76</v>
      </c>
      <c r="B124" s="237">
        <v>2003</v>
      </c>
      <c r="C124" s="34"/>
      <c r="D124" s="13"/>
      <c r="E124" s="24">
        <v>19610</v>
      </c>
      <c r="F124" s="24">
        <v>14957</v>
      </c>
      <c r="G124" s="238" t="s">
        <v>77</v>
      </c>
    </row>
    <row r="125" spans="1:7" ht="15">
      <c r="A125" s="243"/>
      <c r="B125" s="237">
        <v>2004</v>
      </c>
      <c r="C125" s="47" t="s">
        <v>150</v>
      </c>
      <c r="D125" s="26"/>
      <c r="E125" s="51">
        <v>19720</v>
      </c>
      <c r="F125" s="48">
        <v>14490</v>
      </c>
      <c r="G125" s="238"/>
    </row>
    <row r="126" spans="1:7" ht="15">
      <c r="A126" s="243"/>
      <c r="B126" s="246">
        <v>2005</v>
      </c>
      <c r="C126" s="281"/>
      <c r="D126" s="282"/>
      <c r="E126" s="283">
        <v>19750</v>
      </c>
      <c r="F126" s="283">
        <v>14100</v>
      </c>
      <c r="G126" s="238"/>
    </row>
    <row r="127" spans="1:7" ht="15.75" customHeight="1">
      <c r="A127" s="204" t="s">
        <v>78</v>
      </c>
      <c r="B127" s="237">
        <v>2003</v>
      </c>
      <c r="C127" s="139"/>
      <c r="D127" s="139"/>
      <c r="E127" s="120">
        <v>304623.55</v>
      </c>
      <c r="F127" s="120">
        <v>136878.01</v>
      </c>
      <c r="G127" s="284" t="s">
        <v>79</v>
      </c>
    </row>
    <row r="128" spans="1:7" ht="15.75" customHeight="1">
      <c r="A128" s="285"/>
      <c r="B128" s="237">
        <v>2004</v>
      </c>
      <c r="C128" s="139"/>
      <c r="D128" s="139"/>
      <c r="E128" s="100">
        <v>310371.03</v>
      </c>
      <c r="F128" s="100">
        <v>139483.88</v>
      </c>
      <c r="G128" s="286"/>
    </row>
    <row r="129" spans="1:7" ht="15.75" customHeight="1">
      <c r="A129" s="287"/>
      <c r="B129" s="246">
        <v>2005</v>
      </c>
      <c r="C129" s="177"/>
      <c r="D129" s="177"/>
      <c r="E129" s="127">
        <v>317294.69</v>
      </c>
      <c r="F129" s="127">
        <v>140238.75</v>
      </c>
      <c r="G129" s="288"/>
    </row>
    <row r="130" spans="1:7" ht="15">
      <c r="A130" s="11"/>
      <c r="B130" s="39"/>
      <c r="C130" s="34"/>
      <c r="D130" s="13"/>
      <c r="E130" s="24"/>
      <c r="F130" s="10"/>
      <c r="G130" s="169"/>
    </row>
    <row r="131" spans="1:7" ht="15">
      <c r="A131" s="11"/>
      <c r="B131" s="12"/>
      <c r="C131" s="34"/>
      <c r="D131" s="13"/>
      <c r="E131" s="48"/>
      <c r="F131" s="10"/>
      <c r="G131" s="169"/>
    </row>
    <row r="132" spans="1:7" ht="15">
      <c r="A132" s="244"/>
      <c r="B132" s="12"/>
      <c r="C132" s="34"/>
      <c r="D132" s="13"/>
      <c r="E132" s="48"/>
      <c r="F132" s="10"/>
      <c r="G132" s="252"/>
    </row>
    <row r="133" spans="1:7" ht="15">
      <c r="A133" s="244"/>
      <c r="B133" s="12"/>
      <c r="C133" s="34"/>
      <c r="D133" s="13"/>
      <c r="E133" s="48"/>
      <c r="F133" s="10"/>
      <c r="G133" s="252"/>
    </row>
    <row r="134" spans="1:7" ht="15">
      <c r="A134" s="187" t="s">
        <v>157</v>
      </c>
      <c r="B134" s="188"/>
      <c r="C134" s="26"/>
      <c r="D134" s="26"/>
      <c r="E134" s="48"/>
      <c r="G134" s="190" t="s">
        <v>155</v>
      </c>
    </row>
    <row r="135" spans="1:7" ht="15">
      <c r="A135" s="187" t="s">
        <v>158</v>
      </c>
      <c r="B135" s="188"/>
      <c r="C135" s="26"/>
      <c r="D135" s="26"/>
      <c r="E135" s="32"/>
      <c r="G135" s="190" t="s">
        <v>156</v>
      </c>
    </row>
    <row r="136" spans="1:7" ht="15">
      <c r="A136" s="187"/>
      <c r="B136" s="188"/>
      <c r="C136" s="26"/>
      <c r="D136" s="26"/>
      <c r="E136" s="32"/>
      <c r="G136" s="190"/>
    </row>
    <row r="137" spans="1:7" ht="15">
      <c r="A137" s="289" t="s">
        <v>141</v>
      </c>
      <c r="B137" s="290"/>
      <c r="C137" s="291"/>
      <c r="D137" s="290"/>
      <c r="E137" s="257"/>
      <c r="F137" s="292"/>
      <c r="G137" s="293" t="s">
        <v>80</v>
      </c>
    </row>
    <row r="138" spans="1:7" ht="15">
      <c r="A138" s="289" t="s">
        <v>241</v>
      </c>
      <c r="B138" s="290"/>
      <c r="C138" s="291"/>
      <c r="D138" s="290"/>
      <c r="E138" s="257"/>
      <c r="F138" s="292"/>
      <c r="G138" s="294" t="s">
        <v>242</v>
      </c>
    </row>
    <row r="139" spans="1:7" ht="15">
      <c r="A139" s="295"/>
      <c r="B139" s="290"/>
      <c r="C139" s="291"/>
      <c r="D139" s="290"/>
      <c r="E139" s="257"/>
      <c r="F139" s="257"/>
      <c r="G139" s="296"/>
    </row>
    <row r="140" spans="1:7" ht="15">
      <c r="A140" s="297" t="s">
        <v>51</v>
      </c>
      <c r="B140" s="298"/>
      <c r="C140" s="299"/>
      <c r="D140" s="300"/>
      <c r="E140" s="301"/>
      <c r="F140" s="302"/>
      <c r="G140" s="239" t="s">
        <v>52</v>
      </c>
    </row>
    <row r="141" spans="1:7" ht="15">
      <c r="A141" s="303"/>
      <c r="B141" s="304" t="s">
        <v>68</v>
      </c>
      <c r="C141" s="305"/>
      <c r="D141" s="306"/>
      <c r="E141" s="307" t="s">
        <v>81</v>
      </c>
      <c r="F141" s="307" t="s">
        <v>82</v>
      </c>
      <c r="G141" s="308"/>
    </row>
    <row r="142" spans="1:7" ht="15">
      <c r="A142" s="309" t="s">
        <v>1</v>
      </c>
      <c r="B142" s="310" t="s">
        <v>56</v>
      </c>
      <c r="C142" s="311"/>
      <c r="D142" s="312"/>
      <c r="E142" s="313" t="s">
        <v>83</v>
      </c>
      <c r="F142" s="313" t="s">
        <v>84</v>
      </c>
      <c r="G142" s="314" t="s">
        <v>4</v>
      </c>
    </row>
    <row r="143" spans="1:7" ht="15">
      <c r="A143" s="183" t="s">
        <v>5</v>
      </c>
      <c r="B143" s="237">
        <v>2003</v>
      </c>
      <c r="C143" s="35"/>
      <c r="D143" s="40"/>
      <c r="E143" s="10">
        <v>1200</v>
      </c>
      <c r="F143" s="10">
        <v>73</v>
      </c>
      <c r="G143" s="239" t="s">
        <v>7</v>
      </c>
    </row>
    <row r="144" spans="1:7" ht="15">
      <c r="A144" s="183"/>
      <c r="B144" s="237">
        <v>2004</v>
      </c>
      <c r="C144" s="35"/>
      <c r="D144" s="40"/>
      <c r="E144" s="10">
        <v>1172</v>
      </c>
      <c r="F144" s="10">
        <v>72.5</v>
      </c>
      <c r="G144" s="239"/>
    </row>
    <row r="145" spans="1:7" ht="15">
      <c r="A145" s="183"/>
      <c r="B145" s="237">
        <v>2005</v>
      </c>
      <c r="C145" s="35"/>
      <c r="D145" s="40"/>
      <c r="E145" s="10">
        <v>1273</v>
      </c>
      <c r="F145" s="10">
        <v>76.38</v>
      </c>
      <c r="G145" s="239"/>
    </row>
    <row r="146" spans="1:7" ht="7.5" customHeight="1">
      <c r="A146" s="236"/>
      <c r="B146" s="179"/>
      <c r="C146" s="35"/>
      <c r="D146" s="40"/>
      <c r="E146" s="10"/>
      <c r="F146" s="10"/>
      <c r="G146" s="238"/>
    </row>
    <row r="147" spans="1:7" ht="15">
      <c r="A147" s="183" t="s">
        <v>8</v>
      </c>
      <c r="B147" s="237">
        <v>2003</v>
      </c>
      <c r="C147" s="35"/>
      <c r="D147" s="43"/>
      <c r="E147" s="24">
        <v>1634</v>
      </c>
      <c r="F147" s="48">
        <v>69</v>
      </c>
      <c r="G147" s="239" t="s">
        <v>10</v>
      </c>
    </row>
    <row r="148" spans="1:7" ht="15">
      <c r="A148" s="183"/>
      <c r="B148" s="237">
        <v>2004</v>
      </c>
      <c r="C148" s="35"/>
      <c r="D148" s="40"/>
      <c r="E148" s="48">
        <v>1668.7225</v>
      </c>
      <c r="F148" s="48">
        <v>65.18</v>
      </c>
      <c r="G148" s="239"/>
    </row>
    <row r="149" spans="1:7" ht="15">
      <c r="A149" s="183"/>
      <c r="B149" s="237">
        <v>2005</v>
      </c>
      <c r="C149" s="35"/>
      <c r="D149" s="40" t="s">
        <v>62</v>
      </c>
      <c r="E149" s="24">
        <v>1704.182853125</v>
      </c>
      <c r="F149" s="24">
        <v>67.05633802816902</v>
      </c>
      <c r="G149" s="239"/>
    </row>
    <row r="150" spans="1:7" ht="7.5" customHeight="1">
      <c r="A150" s="236"/>
      <c r="B150" s="179"/>
      <c r="C150" s="35"/>
      <c r="D150" s="40"/>
      <c r="E150" s="10"/>
      <c r="F150" s="10"/>
      <c r="G150" s="238"/>
    </row>
    <row r="151" spans="1:7" ht="15">
      <c r="A151" s="183" t="s">
        <v>11</v>
      </c>
      <c r="B151" s="237">
        <v>2003</v>
      </c>
      <c r="C151" s="35"/>
      <c r="D151" s="43"/>
      <c r="E151" s="10">
        <v>328.87</v>
      </c>
      <c r="F151" s="10">
        <v>9.12</v>
      </c>
      <c r="G151" s="239" t="s">
        <v>12</v>
      </c>
    </row>
    <row r="152" spans="1:7" ht="15">
      <c r="A152" s="183"/>
      <c r="B152" s="237">
        <v>2004</v>
      </c>
      <c r="C152" s="35"/>
      <c r="D152" s="40"/>
      <c r="E152" s="10">
        <v>340</v>
      </c>
      <c r="F152" s="10">
        <v>9.12</v>
      </c>
      <c r="G152" s="239"/>
    </row>
    <row r="153" spans="1:7" ht="15">
      <c r="A153" s="183"/>
      <c r="B153" s="237">
        <v>2005</v>
      </c>
      <c r="C153" s="35"/>
      <c r="D153" s="40"/>
      <c r="E153" s="10">
        <v>350</v>
      </c>
      <c r="F153" s="10">
        <v>9.12</v>
      </c>
      <c r="G153" s="239"/>
    </row>
    <row r="154" spans="1:7" ht="7.5" customHeight="1">
      <c r="A154" s="236"/>
      <c r="B154" s="179"/>
      <c r="C154" s="35"/>
      <c r="D154" s="40"/>
      <c r="E154" s="10"/>
      <c r="F154" s="49"/>
      <c r="G154" s="238"/>
    </row>
    <row r="155" spans="1:7" ht="15">
      <c r="A155" s="183" t="s">
        <v>13</v>
      </c>
      <c r="B155" s="237">
        <v>2003</v>
      </c>
      <c r="C155" s="35"/>
      <c r="D155" s="43"/>
      <c r="E155" s="10">
        <v>3086.7</v>
      </c>
      <c r="F155" s="10">
        <v>605</v>
      </c>
      <c r="G155" s="239" t="s">
        <v>14</v>
      </c>
    </row>
    <row r="156" spans="1:7" ht="15">
      <c r="A156" s="183"/>
      <c r="B156" s="237">
        <v>2004</v>
      </c>
      <c r="C156" s="35" t="s">
        <v>150</v>
      </c>
      <c r="D156" s="40"/>
      <c r="E156" s="10">
        <v>3328.6</v>
      </c>
      <c r="F156" s="10">
        <v>543</v>
      </c>
      <c r="G156" s="239"/>
    </row>
    <row r="157" spans="1:7" ht="15">
      <c r="A157" s="183"/>
      <c r="B157" s="237">
        <v>2005</v>
      </c>
      <c r="C157" s="35"/>
      <c r="D157" s="40"/>
      <c r="E157" s="10">
        <v>3460</v>
      </c>
      <c r="F157" s="10">
        <v>564</v>
      </c>
      <c r="G157" s="239"/>
    </row>
    <row r="158" spans="1:7" ht="7.5" customHeight="1">
      <c r="A158" s="236"/>
      <c r="B158" s="179"/>
      <c r="C158" s="35"/>
      <c r="D158" s="40"/>
      <c r="E158" s="10"/>
      <c r="F158" s="10"/>
      <c r="G158" s="238"/>
    </row>
    <row r="159" spans="1:7" ht="15">
      <c r="A159" s="183" t="s">
        <v>85</v>
      </c>
      <c r="B159" s="237">
        <v>2003</v>
      </c>
      <c r="C159" s="35"/>
      <c r="D159" s="26"/>
      <c r="E159" s="10">
        <v>7000</v>
      </c>
      <c r="F159" s="49">
        <v>2112.717</v>
      </c>
      <c r="G159" s="239" t="s">
        <v>16</v>
      </c>
    </row>
    <row r="160" spans="1:7" ht="15" customHeight="1">
      <c r="A160" s="183"/>
      <c r="B160" s="237">
        <v>2004</v>
      </c>
      <c r="C160" s="35"/>
      <c r="D160" s="40"/>
      <c r="E160" s="10">
        <v>7798</v>
      </c>
      <c r="F160" s="49">
        <v>1617</v>
      </c>
      <c r="G160" s="239"/>
    </row>
    <row r="161" spans="1:7" ht="15">
      <c r="A161" s="183"/>
      <c r="B161" s="237">
        <v>2005</v>
      </c>
      <c r="C161" s="35"/>
      <c r="D161" s="40"/>
      <c r="E161" s="10">
        <v>9493</v>
      </c>
      <c r="F161" s="49">
        <v>1381</v>
      </c>
      <c r="G161" s="239"/>
    </row>
    <row r="162" spans="1:7" ht="7.5" customHeight="1">
      <c r="A162" s="183"/>
      <c r="B162" s="179"/>
      <c r="C162" s="35"/>
      <c r="D162" s="26"/>
      <c r="E162" s="10"/>
      <c r="F162" s="49"/>
      <c r="G162" s="239"/>
    </row>
    <row r="163" spans="1:7" ht="15" customHeight="1">
      <c r="A163" s="181" t="s">
        <v>239</v>
      </c>
      <c r="B163" s="237">
        <v>2003</v>
      </c>
      <c r="C163" s="34"/>
      <c r="D163" s="13"/>
      <c r="E163" s="24">
        <v>349</v>
      </c>
      <c r="F163" s="49">
        <v>270</v>
      </c>
      <c r="G163" s="238" t="s">
        <v>59</v>
      </c>
    </row>
    <row r="164" spans="1:7" ht="15" customHeight="1">
      <c r="A164" s="236"/>
      <c r="B164" s="237">
        <v>2004</v>
      </c>
      <c r="C164" s="34"/>
      <c r="D164" s="13"/>
      <c r="E164" s="24">
        <v>354.07267441860466</v>
      </c>
      <c r="F164" s="49">
        <v>272.0149253731343</v>
      </c>
      <c r="G164" s="238"/>
    </row>
    <row r="165" spans="1:7" ht="15" customHeight="1">
      <c r="A165" s="243"/>
      <c r="B165" s="237">
        <v>2005</v>
      </c>
      <c r="D165" s="26"/>
      <c r="E165" s="24">
        <v>359.2190795700379</v>
      </c>
      <c r="F165" s="49">
        <v>274.01</v>
      </c>
      <c r="G165" s="238"/>
    </row>
    <row r="166" spans="1:7" ht="7.5" customHeight="1">
      <c r="A166" s="183"/>
      <c r="B166" s="179"/>
      <c r="C166" s="35"/>
      <c r="D166" s="26"/>
      <c r="E166" s="10"/>
      <c r="F166" s="49"/>
      <c r="G166" s="239"/>
    </row>
    <row r="167" spans="1:7" ht="15" customHeight="1">
      <c r="A167" s="183" t="s">
        <v>143</v>
      </c>
      <c r="B167" s="237">
        <v>2003</v>
      </c>
      <c r="C167" s="35"/>
      <c r="D167" s="40"/>
      <c r="E167" s="49">
        <v>7437</v>
      </c>
      <c r="F167" s="49">
        <v>570</v>
      </c>
      <c r="G167" s="239" t="s">
        <v>21</v>
      </c>
    </row>
    <row r="168" spans="1:7" ht="15" customHeight="1">
      <c r="A168" s="183"/>
      <c r="B168" s="237">
        <v>2004</v>
      </c>
      <c r="C168" s="35"/>
      <c r="D168" s="40"/>
      <c r="E168" s="49">
        <v>7504.9</v>
      </c>
      <c r="F168" s="10">
        <v>582.2</v>
      </c>
      <c r="G168" s="238"/>
    </row>
    <row r="169" spans="1:6" ht="15" customHeight="1">
      <c r="A169" s="183"/>
      <c r="B169" s="237">
        <v>2005</v>
      </c>
      <c r="C169" s="35"/>
      <c r="D169" s="40"/>
      <c r="E169" s="49">
        <v>7572</v>
      </c>
      <c r="F169" s="10">
        <v>594</v>
      </c>
    </row>
    <row r="170" spans="1:6" ht="7.5" customHeight="1">
      <c r="A170" s="183"/>
      <c r="B170" s="41"/>
      <c r="C170" s="35"/>
      <c r="D170" s="40"/>
      <c r="E170" s="49"/>
      <c r="F170" s="49"/>
    </row>
    <row r="171" spans="1:7" ht="15">
      <c r="A171" s="183" t="s">
        <v>22</v>
      </c>
      <c r="B171" s="237">
        <v>2003</v>
      </c>
      <c r="C171" s="35"/>
      <c r="D171" s="40"/>
      <c r="E171" s="10">
        <v>13434</v>
      </c>
      <c r="F171" s="10">
        <v>7836</v>
      </c>
      <c r="G171" s="239" t="s">
        <v>24</v>
      </c>
    </row>
    <row r="172" spans="1:7" ht="15">
      <c r="A172" s="316"/>
      <c r="B172" s="237">
        <v>2004</v>
      </c>
      <c r="C172" s="35"/>
      <c r="D172" s="40"/>
      <c r="E172" s="10">
        <v>13774</v>
      </c>
      <c r="F172" s="10">
        <v>7989</v>
      </c>
      <c r="G172" s="239"/>
    </row>
    <row r="173" spans="1:7" ht="15">
      <c r="A173" s="316"/>
      <c r="B173" s="237">
        <v>2005</v>
      </c>
      <c r="C173" s="35"/>
      <c r="D173" s="40"/>
      <c r="E173" s="10">
        <v>14127</v>
      </c>
      <c r="F173" s="10">
        <v>8194</v>
      </c>
      <c r="G173" s="239"/>
    </row>
    <row r="174" spans="1:7" ht="7.5" customHeight="1">
      <c r="A174" s="316"/>
      <c r="B174" s="237"/>
      <c r="C174" s="35"/>
      <c r="D174" s="40"/>
      <c r="E174" s="10"/>
      <c r="F174" s="10"/>
      <c r="G174" s="239"/>
    </row>
    <row r="175" spans="1:7" ht="15">
      <c r="A175" s="181" t="s">
        <v>25</v>
      </c>
      <c r="B175" s="237">
        <v>2003</v>
      </c>
      <c r="C175" s="35"/>
      <c r="D175" s="40"/>
      <c r="E175" s="10">
        <v>5083</v>
      </c>
      <c r="F175" s="49">
        <v>1169</v>
      </c>
      <c r="G175" s="278" t="s">
        <v>27</v>
      </c>
    </row>
    <row r="176" spans="1:6" ht="15">
      <c r="A176" s="183"/>
      <c r="B176" s="237">
        <v>2004</v>
      </c>
      <c r="C176" s="35"/>
      <c r="D176" s="40"/>
      <c r="E176" s="10">
        <v>4911</v>
      </c>
      <c r="F176" s="10">
        <v>813</v>
      </c>
    </row>
    <row r="177" spans="1:6" ht="15">
      <c r="A177" s="183"/>
      <c r="B177" s="237">
        <v>2005</v>
      </c>
      <c r="C177" s="35"/>
      <c r="D177" s="40"/>
      <c r="E177" s="10">
        <v>5108</v>
      </c>
      <c r="F177" s="10">
        <v>953</v>
      </c>
    </row>
    <row r="178" spans="1:7" ht="7.5" customHeight="1">
      <c r="A178" s="317"/>
      <c r="B178" s="54"/>
      <c r="C178" s="55"/>
      <c r="D178" s="44"/>
      <c r="E178" s="318"/>
      <c r="F178" s="318"/>
      <c r="G178" s="319"/>
    </row>
    <row r="179" spans="1:7" ht="15">
      <c r="A179" s="320"/>
      <c r="B179" s="42"/>
      <c r="C179" s="35"/>
      <c r="D179" s="43"/>
      <c r="E179" s="321"/>
      <c r="F179" s="322"/>
      <c r="G179" s="180"/>
    </row>
    <row r="180" spans="1:7" ht="15">
      <c r="A180" s="323"/>
      <c r="B180" s="42"/>
      <c r="C180" s="35"/>
      <c r="D180" s="43"/>
      <c r="E180" s="321"/>
      <c r="F180" s="322"/>
      <c r="G180" s="182"/>
    </row>
    <row r="181" spans="1:7" ht="15">
      <c r="A181" s="187" t="s">
        <v>157</v>
      </c>
      <c r="B181" s="188"/>
      <c r="C181" s="26"/>
      <c r="D181" s="26"/>
      <c r="E181" s="32"/>
      <c r="G181" s="211" t="s">
        <v>155</v>
      </c>
    </row>
    <row r="182" spans="1:7" ht="7.5" customHeight="1">
      <c r="A182" s="187" t="s">
        <v>158</v>
      </c>
      <c r="B182" s="188"/>
      <c r="C182" s="26"/>
      <c r="D182" s="26"/>
      <c r="E182" s="32"/>
      <c r="G182" s="211" t="s">
        <v>156</v>
      </c>
    </row>
    <row r="183" spans="1:7" ht="15">
      <c r="A183" s="187"/>
      <c r="B183" s="188"/>
      <c r="C183" s="26"/>
      <c r="D183" s="26"/>
      <c r="E183" s="32"/>
      <c r="G183" s="211"/>
    </row>
    <row r="184" spans="1:7" ht="15">
      <c r="A184" s="289" t="s">
        <v>142</v>
      </c>
      <c r="B184" s="324"/>
      <c r="C184" s="214"/>
      <c r="D184" s="324"/>
      <c r="E184" s="257"/>
      <c r="F184" s="325"/>
      <c r="G184" s="294" t="s">
        <v>86</v>
      </c>
    </row>
    <row r="185" spans="1:7" ht="15">
      <c r="A185" s="289" t="s">
        <v>241</v>
      </c>
      <c r="B185" s="324"/>
      <c r="C185" s="214"/>
      <c r="D185" s="324"/>
      <c r="E185" s="257"/>
      <c r="F185" s="325"/>
      <c r="G185" s="293" t="s">
        <v>242</v>
      </c>
    </row>
    <row r="186" spans="2:7" ht="15">
      <c r="B186" s="324"/>
      <c r="C186" s="214"/>
      <c r="D186" s="324"/>
      <c r="E186" s="257"/>
      <c r="F186" s="325"/>
      <c r="G186" s="182"/>
    </row>
    <row r="187" spans="1:7" ht="15">
      <c r="A187" s="297" t="s">
        <v>51</v>
      </c>
      <c r="B187" s="41"/>
      <c r="C187" s="35"/>
      <c r="D187" s="53"/>
      <c r="E187" s="24"/>
      <c r="F187" s="48"/>
      <c r="G187" s="182" t="s">
        <v>52</v>
      </c>
    </row>
    <row r="188" spans="1:7" ht="15">
      <c r="A188" s="303"/>
      <c r="B188" s="304" t="s">
        <v>68</v>
      </c>
      <c r="C188" s="305"/>
      <c r="D188" s="306"/>
      <c r="E188" s="307" t="s">
        <v>81</v>
      </c>
      <c r="F188" s="307" t="s">
        <v>82</v>
      </c>
      <c r="G188" s="308"/>
    </row>
    <row r="189" spans="1:7" ht="15">
      <c r="A189" s="326" t="s">
        <v>1</v>
      </c>
      <c r="B189" s="310" t="s">
        <v>56</v>
      </c>
      <c r="C189" s="311"/>
      <c r="D189" s="312"/>
      <c r="E189" s="313" t="s">
        <v>83</v>
      </c>
      <c r="F189" s="313" t="s">
        <v>84</v>
      </c>
      <c r="G189" s="314" t="s">
        <v>4</v>
      </c>
    </row>
    <row r="190" spans="1:7" ht="15">
      <c r="A190" s="327"/>
      <c r="B190" s="41"/>
      <c r="C190" s="35"/>
      <c r="D190" s="40"/>
      <c r="E190" s="24"/>
      <c r="F190" s="51"/>
      <c r="G190" s="252"/>
    </row>
    <row r="191" spans="1:7" ht="15">
      <c r="A191" s="181" t="s">
        <v>64</v>
      </c>
      <c r="B191" s="237">
        <v>2003</v>
      </c>
      <c r="C191" s="35"/>
      <c r="D191" s="40"/>
      <c r="E191" s="10">
        <v>4530</v>
      </c>
      <c r="F191" s="49">
        <v>2980</v>
      </c>
      <c r="G191" s="238" t="s">
        <v>152</v>
      </c>
    </row>
    <row r="192" spans="1:7" ht="15">
      <c r="A192" s="183"/>
      <c r="B192" s="237">
        <v>2004</v>
      </c>
      <c r="C192" s="35"/>
      <c r="D192" s="40"/>
      <c r="E192" s="10">
        <v>4570</v>
      </c>
      <c r="F192" s="49">
        <v>3200</v>
      </c>
      <c r="G192" s="182"/>
    </row>
    <row r="193" spans="1:7" ht="15">
      <c r="A193" s="183"/>
      <c r="B193" s="237">
        <v>2005</v>
      </c>
      <c r="C193" s="35"/>
      <c r="D193" s="40"/>
      <c r="E193" s="10">
        <v>4720</v>
      </c>
      <c r="F193" s="49">
        <v>3300</v>
      </c>
      <c r="G193" s="182"/>
    </row>
    <row r="194" spans="1:7" ht="7.5" customHeight="1">
      <c r="A194" s="236"/>
      <c r="B194" s="41"/>
      <c r="C194" s="35"/>
      <c r="D194" s="40"/>
      <c r="E194" s="10"/>
      <c r="F194" s="10"/>
      <c r="G194" s="278"/>
    </row>
    <row r="195" spans="1:7" ht="15">
      <c r="A195" s="183" t="s">
        <v>65</v>
      </c>
      <c r="B195" s="237">
        <v>2003</v>
      </c>
      <c r="C195" s="35"/>
      <c r="D195" s="40"/>
      <c r="E195" s="10">
        <v>6325</v>
      </c>
      <c r="F195" s="49">
        <v>1193</v>
      </c>
      <c r="G195" s="182" t="s">
        <v>31</v>
      </c>
    </row>
    <row r="196" spans="1:7" ht="15">
      <c r="A196" s="183"/>
      <c r="B196" s="237">
        <v>2004</v>
      </c>
      <c r="C196" s="35"/>
      <c r="D196" s="40"/>
      <c r="E196" s="10">
        <v>6516</v>
      </c>
      <c r="F196" s="49">
        <v>1229</v>
      </c>
      <c r="G196" s="182"/>
    </row>
    <row r="197" spans="1:7" ht="15">
      <c r="A197" s="183"/>
      <c r="B197" s="237">
        <v>2005</v>
      </c>
      <c r="C197" s="35"/>
      <c r="D197" s="40"/>
      <c r="E197" s="10">
        <v>6712</v>
      </c>
      <c r="F197" s="49">
        <v>1266</v>
      </c>
      <c r="G197" s="182"/>
    </row>
    <row r="198" spans="1:7" ht="7.5" customHeight="1">
      <c r="A198" s="183"/>
      <c r="B198" s="179"/>
      <c r="C198" s="35"/>
      <c r="D198" s="40"/>
      <c r="E198" s="10"/>
      <c r="F198" s="49"/>
      <c r="G198" s="182"/>
    </row>
    <row r="199" spans="1:7" ht="15">
      <c r="A199" s="183" t="s">
        <v>32</v>
      </c>
      <c r="B199" s="237">
        <v>2003</v>
      </c>
      <c r="C199" s="35"/>
      <c r="D199" s="40"/>
      <c r="E199" s="10">
        <v>1049</v>
      </c>
      <c r="F199" s="10">
        <v>360</v>
      </c>
      <c r="G199" s="182" t="s">
        <v>33</v>
      </c>
    </row>
    <row r="200" spans="1:7" ht="15">
      <c r="A200" s="183"/>
      <c r="B200" s="237">
        <v>2004</v>
      </c>
      <c r="C200" s="35"/>
      <c r="D200" s="40"/>
      <c r="E200" s="10">
        <v>1082</v>
      </c>
      <c r="F200" s="10">
        <v>362</v>
      </c>
      <c r="G200" s="182"/>
    </row>
    <row r="201" spans="1:7" ht="15">
      <c r="A201" s="183"/>
      <c r="B201" s="237">
        <v>2005</v>
      </c>
      <c r="C201" s="35"/>
      <c r="D201" s="40"/>
      <c r="E201" s="10">
        <v>1116</v>
      </c>
      <c r="F201" s="10">
        <v>364</v>
      </c>
      <c r="G201" s="182"/>
    </row>
    <row r="202" spans="1:7" ht="7.5" customHeight="1">
      <c r="A202" s="183"/>
      <c r="B202" s="179"/>
      <c r="C202" s="35"/>
      <c r="D202" s="40"/>
      <c r="E202" s="10"/>
      <c r="F202" s="49"/>
      <c r="G202" s="182"/>
    </row>
    <row r="203" spans="1:7" ht="15">
      <c r="A203" s="181" t="s">
        <v>69</v>
      </c>
      <c r="B203" s="237">
        <v>2003</v>
      </c>
      <c r="C203" s="35"/>
      <c r="D203" s="40"/>
      <c r="E203" s="10">
        <v>840.5</v>
      </c>
      <c r="F203" s="10">
        <v>98.17</v>
      </c>
      <c r="G203" s="278" t="s">
        <v>70</v>
      </c>
    </row>
    <row r="204" spans="1:7" ht="15">
      <c r="A204" s="236"/>
      <c r="B204" s="237">
        <v>2004</v>
      </c>
      <c r="C204" s="35"/>
      <c r="D204" s="40"/>
      <c r="E204" s="10">
        <v>790</v>
      </c>
      <c r="F204" s="10">
        <v>92</v>
      </c>
      <c r="G204" s="278"/>
    </row>
    <row r="205" spans="1:7" ht="15">
      <c r="A205" s="236"/>
      <c r="B205" s="237">
        <v>2005</v>
      </c>
      <c r="C205" s="35"/>
      <c r="D205" s="40" t="s">
        <v>62</v>
      </c>
      <c r="E205" s="10">
        <v>742.5342058298631</v>
      </c>
      <c r="F205" s="10">
        <v>87</v>
      </c>
      <c r="G205" s="278"/>
    </row>
    <row r="206" spans="1:7" ht="7.5" customHeight="1">
      <c r="A206" s="236"/>
      <c r="B206" s="41"/>
      <c r="C206" s="35"/>
      <c r="D206" s="40"/>
      <c r="E206" s="10"/>
      <c r="F206" s="10"/>
      <c r="G206" s="278"/>
    </row>
    <row r="207" spans="1:7" ht="15">
      <c r="A207" s="183" t="s">
        <v>34</v>
      </c>
      <c r="B207" s="237">
        <v>2003</v>
      </c>
      <c r="C207" s="35"/>
      <c r="D207" s="40"/>
      <c r="E207" s="10">
        <v>336</v>
      </c>
      <c r="F207" s="10">
        <v>4</v>
      </c>
      <c r="G207" s="182" t="s">
        <v>35</v>
      </c>
    </row>
    <row r="208" spans="1:7" ht="15">
      <c r="A208" s="183"/>
      <c r="B208" s="237">
        <v>2004</v>
      </c>
      <c r="C208" s="35"/>
      <c r="D208" s="40"/>
      <c r="E208" s="10">
        <v>341.0755287009063</v>
      </c>
      <c r="F208" s="10">
        <v>3</v>
      </c>
      <c r="G208" s="182"/>
    </row>
    <row r="209" spans="1:7" ht="15">
      <c r="A209" s="316"/>
      <c r="B209" s="237">
        <v>2005</v>
      </c>
      <c r="C209" s="35"/>
      <c r="D209" s="40" t="s">
        <v>62</v>
      </c>
      <c r="E209" s="10">
        <v>346.2277270196511</v>
      </c>
      <c r="F209" s="10">
        <v>3</v>
      </c>
      <c r="G209" s="182"/>
    </row>
    <row r="210" spans="1:7" ht="7.5" customHeight="1">
      <c r="A210" s="316"/>
      <c r="B210" s="237"/>
      <c r="C210" s="35"/>
      <c r="D210" s="40"/>
      <c r="E210" s="10"/>
      <c r="F210" s="10"/>
      <c r="G210" s="182"/>
    </row>
    <row r="211" spans="1:7" ht="15">
      <c r="A211" s="183" t="s">
        <v>36</v>
      </c>
      <c r="B211" s="237">
        <v>2003</v>
      </c>
      <c r="C211" s="35"/>
      <c r="D211" s="40"/>
      <c r="E211" s="10">
        <v>1349</v>
      </c>
      <c r="F211" s="10">
        <v>14</v>
      </c>
      <c r="G211" s="239" t="s">
        <v>37</v>
      </c>
    </row>
    <row r="212" spans="1:7" ht="15">
      <c r="A212" s="183"/>
      <c r="B212" s="237">
        <v>2004</v>
      </c>
      <c r="C212" s="35"/>
      <c r="D212" s="40"/>
      <c r="E212" s="10">
        <v>1391</v>
      </c>
      <c r="F212" s="10">
        <v>15</v>
      </c>
      <c r="G212" s="239"/>
    </row>
    <row r="213" spans="1:7" ht="15">
      <c r="A213" s="183"/>
      <c r="B213" s="237">
        <v>2005</v>
      </c>
      <c r="C213" s="35"/>
      <c r="D213" s="40" t="s">
        <v>62</v>
      </c>
      <c r="E213" s="10">
        <v>1434</v>
      </c>
      <c r="F213" s="10">
        <v>16</v>
      </c>
      <c r="G213" s="239"/>
    </row>
    <row r="214" spans="1:7" ht="7.5" customHeight="1">
      <c r="A214" s="328"/>
      <c r="B214" s="329"/>
      <c r="C214" s="281"/>
      <c r="D214" s="282"/>
      <c r="E214" s="282"/>
      <c r="F214" s="282"/>
      <c r="G214" s="330"/>
    </row>
    <row r="215" spans="1:7" ht="15">
      <c r="A215" s="320"/>
      <c r="B215" s="41"/>
      <c r="C215" s="35"/>
      <c r="D215" s="40"/>
      <c r="E215" s="27"/>
      <c r="F215" s="28"/>
      <c r="G215" s="182"/>
    </row>
    <row r="216" spans="1:7" ht="15">
      <c r="A216" s="331"/>
      <c r="B216" s="41"/>
      <c r="C216" s="35"/>
      <c r="D216" s="40"/>
      <c r="E216" s="27"/>
      <c r="F216" s="28"/>
      <c r="G216" s="332"/>
    </row>
    <row r="217" spans="1:7" ht="15">
      <c r="A217" s="323"/>
      <c r="B217" s="42"/>
      <c r="C217" s="35"/>
      <c r="D217" s="43"/>
      <c r="E217" s="321"/>
      <c r="F217" s="322"/>
      <c r="G217" s="332"/>
    </row>
    <row r="218" spans="1:7" ht="7.5" customHeight="1">
      <c r="A218" s="187" t="s">
        <v>157</v>
      </c>
      <c r="B218" s="188"/>
      <c r="C218" s="26"/>
      <c r="D218" s="26"/>
      <c r="E218" s="32"/>
      <c r="G218" s="190" t="s">
        <v>155</v>
      </c>
    </row>
    <row r="219" spans="1:7" ht="15">
      <c r="A219" s="187" t="s">
        <v>158</v>
      </c>
      <c r="B219" s="188"/>
      <c r="C219" s="26"/>
      <c r="D219" s="26"/>
      <c r="E219" s="32"/>
      <c r="G219" s="190" t="s">
        <v>156</v>
      </c>
    </row>
    <row r="220" spans="1:7" ht="15">
      <c r="A220" s="187"/>
      <c r="B220" s="188"/>
      <c r="C220" s="26"/>
      <c r="D220" s="26"/>
      <c r="E220" s="32"/>
      <c r="G220" s="190"/>
    </row>
    <row r="221" spans="1:7" ht="15">
      <c r="A221" s="289" t="s">
        <v>142</v>
      </c>
      <c r="B221" s="290"/>
      <c r="C221" s="291"/>
      <c r="D221" s="290"/>
      <c r="E221" s="333"/>
      <c r="F221" s="292"/>
      <c r="G221" s="293" t="s">
        <v>86</v>
      </c>
    </row>
    <row r="222" spans="1:7" ht="15">
      <c r="A222" s="289" t="s">
        <v>241</v>
      </c>
      <c r="B222" s="290"/>
      <c r="C222" s="291"/>
      <c r="D222" s="290"/>
      <c r="E222" s="333"/>
      <c r="F222" s="292"/>
      <c r="G222" s="293" t="s">
        <v>242</v>
      </c>
    </row>
    <row r="223" spans="2:7" ht="15">
      <c r="B223" s="290"/>
      <c r="C223" s="291"/>
      <c r="D223" s="290"/>
      <c r="E223" s="257"/>
      <c r="F223" s="292"/>
      <c r="G223" s="296"/>
    </row>
    <row r="224" spans="1:7" ht="15">
      <c r="A224" s="297" t="s">
        <v>51</v>
      </c>
      <c r="B224" s="41"/>
      <c r="C224" s="35"/>
      <c r="D224" s="53"/>
      <c r="E224" s="24"/>
      <c r="F224" s="334"/>
      <c r="G224" s="239" t="s">
        <v>52</v>
      </c>
    </row>
    <row r="225" spans="1:7" ht="18" customHeight="1">
      <c r="A225" s="335"/>
      <c r="B225" s="304" t="s">
        <v>68</v>
      </c>
      <c r="C225" s="305"/>
      <c r="D225" s="306"/>
      <c r="E225" s="307" t="s">
        <v>81</v>
      </c>
      <c r="F225" s="307" t="s">
        <v>82</v>
      </c>
      <c r="G225" s="308"/>
    </row>
    <row r="226" spans="1:7" ht="18" customHeight="1">
      <c r="A226" s="309" t="s">
        <v>1</v>
      </c>
      <c r="B226" s="336" t="s">
        <v>56</v>
      </c>
      <c r="C226" s="337"/>
      <c r="D226" s="338"/>
      <c r="E226" s="339" t="s">
        <v>83</v>
      </c>
      <c r="F226" s="339" t="s">
        <v>84</v>
      </c>
      <c r="G226" s="314" t="s">
        <v>4</v>
      </c>
    </row>
    <row r="227" spans="1:7" ht="18" customHeight="1">
      <c r="A227" s="340"/>
      <c r="B227" s="41"/>
      <c r="C227" s="35"/>
      <c r="D227" s="40"/>
      <c r="E227" s="24"/>
      <c r="F227" s="48"/>
      <c r="G227" s="252"/>
    </row>
    <row r="228" spans="1:7" ht="15">
      <c r="A228" s="183" t="s">
        <v>118</v>
      </c>
      <c r="B228" s="237">
        <v>2003</v>
      </c>
      <c r="C228" s="35"/>
      <c r="D228" s="40"/>
      <c r="E228" s="10">
        <v>1373</v>
      </c>
      <c r="F228" s="50">
        <v>42</v>
      </c>
      <c r="G228" s="239" t="s">
        <v>87</v>
      </c>
    </row>
    <row r="229" spans="1:7" ht="15">
      <c r="A229" s="183"/>
      <c r="B229" s="237">
        <v>2004</v>
      </c>
      <c r="C229" s="35"/>
      <c r="D229" s="40"/>
      <c r="E229" s="10">
        <v>1412</v>
      </c>
      <c r="F229" s="10">
        <v>41</v>
      </c>
      <c r="G229" s="239"/>
    </row>
    <row r="230" spans="1:7" ht="15">
      <c r="A230" s="183"/>
      <c r="B230" s="237">
        <v>2005</v>
      </c>
      <c r="C230" s="35"/>
      <c r="D230" s="40" t="s">
        <v>62</v>
      </c>
      <c r="E230" s="10">
        <v>1452</v>
      </c>
      <c r="F230" s="10">
        <v>39</v>
      </c>
      <c r="G230" s="239"/>
    </row>
    <row r="231" spans="1:7" ht="7.5" customHeight="1">
      <c r="A231" s="236"/>
      <c r="B231" s="41"/>
      <c r="C231" s="35"/>
      <c r="D231" s="40"/>
      <c r="E231" s="10"/>
      <c r="F231" s="51"/>
      <c r="G231" s="238"/>
    </row>
    <row r="232" spans="1:7" ht="15">
      <c r="A232" s="236" t="s">
        <v>138</v>
      </c>
      <c r="B232" s="237">
        <v>2003</v>
      </c>
      <c r="C232" s="35"/>
      <c r="D232" s="40"/>
      <c r="E232" s="10">
        <v>1962</v>
      </c>
      <c r="F232" s="50">
        <v>97</v>
      </c>
      <c r="G232" s="238" t="s">
        <v>139</v>
      </c>
    </row>
    <row r="233" spans="1:7" ht="15">
      <c r="A233" s="183"/>
      <c r="B233" s="237">
        <v>2004</v>
      </c>
      <c r="C233" s="35"/>
      <c r="D233" s="40"/>
      <c r="E233" s="10">
        <v>2018.586261143157</v>
      </c>
      <c r="F233" s="50">
        <v>93.15841584158416</v>
      </c>
      <c r="G233" s="239"/>
    </row>
    <row r="234" spans="1:7" ht="15">
      <c r="A234" s="183"/>
      <c r="B234" s="237">
        <v>2005</v>
      </c>
      <c r="D234" s="40" t="s">
        <v>62</v>
      </c>
      <c r="E234" s="10">
        <v>2076.804532964276</v>
      </c>
      <c r="F234" s="10">
        <v>91</v>
      </c>
      <c r="G234" s="239"/>
    </row>
    <row r="235" spans="1:7" ht="7.5" customHeight="1">
      <c r="A235" s="297"/>
      <c r="B235" s="42"/>
      <c r="C235" s="35"/>
      <c r="D235" s="43"/>
      <c r="E235" s="10"/>
      <c r="F235" s="52"/>
      <c r="G235" s="239"/>
    </row>
    <row r="236" spans="1:7" ht="15">
      <c r="A236" s="183" t="s">
        <v>41</v>
      </c>
      <c r="B236" s="237">
        <v>2003</v>
      </c>
      <c r="C236" s="35"/>
      <c r="D236" s="40"/>
      <c r="E236" s="51">
        <v>18119</v>
      </c>
      <c r="F236" s="50">
        <v>5237</v>
      </c>
      <c r="G236" s="239" t="s">
        <v>42</v>
      </c>
    </row>
    <row r="237" spans="1:7" ht="15">
      <c r="A237" s="183"/>
      <c r="B237" s="237">
        <v>2004</v>
      </c>
      <c r="C237" s="35"/>
      <c r="D237" s="40"/>
      <c r="E237" s="51">
        <v>18718</v>
      </c>
      <c r="F237" s="50">
        <v>5815</v>
      </c>
      <c r="G237" s="239"/>
    </row>
    <row r="238" spans="1:7" ht="15">
      <c r="A238" s="183"/>
      <c r="B238" s="237">
        <v>2005</v>
      </c>
      <c r="C238" s="35"/>
      <c r="D238" s="40"/>
      <c r="E238" s="51">
        <v>19342</v>
      </c>
      <c r="F238" s="50">
        <v>5824</v>
      </c>
      <c r="G238" s="239"/>
    </row>
    <row r="239" spans="1:7" ht="7.5" customHeight="1">
      <c r="A239" s="183"/>
      <c r="B239" s="41"/>
      <c r="C239" s="35"/>
      <c r="D239" s="40"/>
      <c r="E239" s="10"/>
      <c r="F239" s="51"/>
      <c r="G239" s="239"/>
    </row>
    <row r="240" spans="1:7" ht="15">
      <c r="A240" s="183" t="s">
        <v>243</v>
      </c>
      <c r="B240" s="237">
        <v>2003</v>
      </c>
      <c r="C240" s="35"/>
      <c r="D240" s="53"/>
      <c r="E240" s="50">
        <v>11245</v>
      </c>
      <c r="F240" s="50">
        <v>4568</v>
      </c>
      <c r="G240" s="239" t="s">
        <v>140</v>
      </c>
    </row>
    <row r="241" spans="1:7" ht="15">
      <c r="A241" s="183"/>
      <c r="B241" s="237">
        <v>2004</v>
      </c>
      <c r="C241" s="35"/>
      <c r="D241" s="53"/>
      <c r="E241" s="50">
        <v>11363</v>
      </c>
      <c r="F241" s="50">
        <v>4858</v>
      </c>
      <c r="G241" s="239"/>
    </row>
    <row r="242" spans="1:7" ht="15">
      <c r="A242" s="183"/>
      <c r="B242" s="237">
        <v>2005</v>
      </c>
      <c r="C242" s="35"/>
      <c r="D242" s="40"/>
      <c r="E242" s="50">
        <v>10859</v>
      </c>
      <c r="F242" s="50">
        <v>4858</v>
      </c>
      <c r="G242" s="239"/>
    </row>
    <row r="243" spans="1:7" ht="7.5" customHeight="1">
      <c r="A243" s="236"/>
      <c r="B243" s="41"/>
      <c r="C243" s="35"/>
      <c r="D243" s="53"/>
      <c r="E243" s="10"/>
      <c r="F243" s="51"/>
      <c r="G243" s="238"/>
    </row>
    <row r="244" spans="1:7" ht="15">
      <c r="A244" s="183" t="s">
        <v>244</v>
      </c>
      <c r="B244" s="237">
        <v>2003</v>
      </c>
      <c r="C244" s="35"/>
      <c r="D244" s="53"/>
      <c r="E244" s="10">
        <v>1291</v>
      </c>
      <c r="F244" s="50">
        <v>673</v>
      </c>
      <c r="G244" s="239" t="s">
        <v>144</v>
      </c>
    </row>
    <row r="245" spans="1:7" ht="15">
      <c r="A245" s="183"/>
      <c r="B245" s="237">
        <v>2004</v>
      </c>
      <c r="C245" s="35"/>
      <c r="D245" s="53"/>
      <c r="E245" s="10">
        <v>1328.0326693227094</v>
      </c>
      <c r="F245" s="50">
        <v>689.3896499238965</v>
      </c>
      <c r="G245" s="341"/>
    </row>
    <row r="246" spans="1:7" ht="15">
      <c r="A246" s="183"/>
      <c r="B246" s="237">
        <v>2005</v>
      </c>
      <c r="C246" s="35"/>
      <c r="D246" s="40" t="s">
        <v>62</v>
      </c>
      <c r="E246" s="10">
        <v>1366.127630355074</v>
      </c>
      <c r="F246" s="10">
        <v>702.18</v>
      </c>
      <c r="G246" s="341"/>
    </row>
    <row r="247" spans="1:7" ht="7.5" customHeight="1">
      <c r="A247" s="236"/>
      <c r="B247" s="41"/>
      <c r="C247" s="35"/>
      <c r="D247" s="40"/>
      <c r="E247" s="10"/>
      <c r="F247" s="51"/>
      <c r="G247" s="342"/>
    </row>
    <row r="248" spans="1:7" ht="15">
      <c r="A248" s="236" t="s">
        <v>88</v>
      </c>
      <c r="B248" s="237">
        <v>2003</v>
      </c>
      <c r="C248" s="35"/>
      <c r="D248" s="43"/>
      <c r="E248" s="10">
        <v>4200</v>
      </c>
      <c r="F248" s="50">
        <v>1400</v>
      </c>
      <c r="G248" s="238" t="s">
        <v>89</v>
      </c>
    </row>
    <row r="249" spans="1:7" ht="15">
      <c r="A249" s="183"/>
      <c r="B249" s="237">
        <v>2004</v>
      </c>
      <c r="C249" s="35"/>
      <c r="D249" s="43"/>
      <c r="E249" s="10">
        <v>4070</v>
      </c>
      <c r="F249" s="50">
        <v>1360</v>
      </c>
      <c r="G249" s="239"/>
    </row>
    <row r="250" spans="1:7" ht="15">
      <c r="A250" s="183"/>
      <c r="B250" s="237">
        <v>2005</v>
      </c>
      <c r="C250" s="35"/>
      <c r="D250" s="40"/>
      <c r="E250" s="10">
        <v>4100</v>
      </c>
      <c r="F250" s="10">
        <v>1250</v>
      </c>
      <c r="G250" s="239"/>
    </row>
    <row r="251" spans="1:7" ht="7.5" customHeight="1">
      <c r="A251" s="343"/>
      <c r="B251" s="54"/>
      <c r="C251" s="55"/>
      <c r="D251" s="44"/>
      <c r="E251" s="56"/>
      <c r="F251" s="56"/>
      <c r="G251" s="344"/>
    </row>
    <row r="252" spans="1:7" ht="15.75" customHeight="1">
      <c r="A252" s="345" t="s">
        <v>78</v>
      </c>
      <c r="B252" s="237">
        <v>2003</v>
      </c>
      <c r="C252" s="346"/>
      <c r="D252" s="347"/>
      <c r="E252" s="348">
        <v>92172.07</v>
      </c>
      <c r="F252" s="348">
        <v>29380.01</v>
      </c>
      <c r="G252" s="349" t="s">
        <v>79</v>
      </c>
    </row>
    <row r="253" spans="1:7" ht="15.75" customHeight="1">
      <c r="A253" s="345"/>
      <c r="B253" s="237">
        <v>2004</v>
      </c>
      <c r="C253" s="350"/>
      <c r="D253" s="351"/>
      <c r="E253" s="348">
        <v>94450.99</v>
      </c>
      <c r="F253" s="348">
        <v>29720.56</v>
      </c>
      <c r="G253" s="349"/>
    </row>
    <row r="254" spans="1:7" ht="15.75" customHeight="1">
      <c r="A254" s="345"/>
      <c r="B254" s="237">
        <v>2005</v>
      </c>
      <c r="C254" s="350"/>
      <c r="D254" s="351"/>
      <c r="E254" s="348">
        <v>97713.09</v>
      </c>
      <c r="F254" s="348">
        <v>29912.75</v>
      </c>
      <c r="G254" s="352"/>
    </row>
    <row r="255" spans="1:7" ht="7.5" customHeight="1">
      <c r="A255" s="353"/>
      <c r="B255" s="354"/>
      <c r="C255" s="355"/>
      <c r="D255" s="356"/>
      <c r="E255" s="357"/>
      <c r="F255" s="357"/>
      <c r="G255" s="358"/>
    </row>
    <row r="256" spans="1:6" ht="15.75">
      <c r="A256" s="359"/>
      <c r="B256" s="26"/>
      <c r="D256" s="26"/>
      <c r="F256" s="26"/>
    </row>
    <row r="257" spans="1:6" ht="15.75">
      <c r="A257" s="359"/>
      <c r="B257" s="26"/>
      <c r="D257" s="26"/>
      <c r="F257" s="26"/>
    </row>
    <row r="258" spans="1:6" ht="15">
      <c r="A258" s="26"/>
      <c r="B258" s="26"/>
      <c r="D258" s="26"/>
      <c r="F258" s="26"/>
    </row>
    <row r="259" spans="1:6" ht="7.5" customHeight="1">
      <c r="A259" s="26"/>
      <c r="B259" s="26"/>
      <c r="D259" s="26"/>
      <c r="E259" s="38"/>
      <c r="F259" s="26"/>
    </row>
    <row r="260" spans="1:7" ht="15">
      <c r="A260" s="26"/>
      <c r="B260" s="26"/>
      <c r="D260" s="26"/>
      <c r="F260" s="26"/>
      <c r="G260" s="180"/>
    </row>
    <row r="261" spans="1:7" ht="15">
      <c r="A261" s="26"/>
      <c r="B261" s="26"/>
      <c r="D261" s="26"/>
      <c r="F261" s="26"/>
      <c r="G261" s="238"/>
    </row>
    <row r="262" spans="1:7" ht="15">
      <c r="A262" s="26"/>
      <c r="B262" s="26"/>
      <c r="D262" s="26"/>
      <c r="F262" s="26"/>
      <c r="G262" s="180"/>
    </row>
    <row r="263" spans="1:7" ht="15">
      <c r="A263" s="26"/>
      <c r="B263" s="26"/>
      <c r="D263" s="26"/>
      <c r="F263" s="26"/>
      <c r="G263" s="180"/>
    </row>
    <row r="264" spans="1:7" ht="15">
      <c r="A264" s="26"/>
      <c r="B264" s="26"/>
      <c r="D264" s="26"/>
      <c r="F264" s="26"/>
      <c r="G264" s="180"/>
    </row>
    <row r="265" spans="1:7" ht="15">
      <c r="A265" s="26"/>
      <c r="B265" s="26"/>
      <c r="D265" s="26"/>
      <c r="F265" s="26"/>
      <c r="G265" s="180"/>
    </row>
    <row r="266" spans="1:7" ht="15">
      <c r="A266" s="26"/>
      <c r="B266" s="26"/>
      <c r="D266" s="26"/>
      <c r="F266" s="26"/>
      <c r="G266" s="180"/>
    </row>
    <row r="267" spans="1:7" ht="15">
      <c r="A267" s="26"/>
      <c r="B267" s="26"/>
      <c r="D267" s="26"/>
      <c r="F267" s="26"/>
      <c r="G267" s="180"/>
    </row>
    <row r="268" spans="1:7" ht="15">
      <c r="A268" s="26"/>
      <c r="B268" s="26"/>
      <c r="D268" s="26"/>
      <c r="F268" s="26"/>
      <c r="G268" s="180"/>
    </row>
    <row r="269" spans="1:7" ht="15">
      <c r="A269" s="26"/>
      <c r="B269" s="26"/>
      <c r="D269" s="26"/>
      <c r="F269" s="26"/>
      <c r="G269" s="180"/>
    </row>
    <row r="270" spans="1:7" ht="15">
      <c r="A270" s="26"/>
      <c r="B270" s="26"/>
      <c r="D270" s="26"/>
      <c r="F270" s="26"/>
      <c r="G270" s="180"/>
    </row>
    <row r="271" spans="1:7" ht="15">
      <c r="A271" s="26"/>
      <c r="B271" s="26"/>
      <c r="D271" s="26"/>
      <c r="F271" s="26"/>
      <c r="G271" s="180"/>
    </row>
    <row r="272" spans="1:7" ht="15">
      <c r="A272" s="26"/>
      <c r="B272" s="26"/>
      <c r="D272" s="26"/>
      <c r="F272" s="26"/>
      <c r="G272" s="180"/>
    </row>
    <row r="273" spans="1:7" ht="15">
      <c r="A273" s="26"/>
      <c r="B273" s="26"/>
      <c r="D273" s="26"/>
      <c r="F273" s="26"/>
      <c r="G273" s="180"/>
    </row>
    <row r="274" spans="1:7" ht="15">
      <c r="A274" s="26"/>
      <c r="B274" s="26"/>
      <c r="D274" s="26"/>
      <c r="F274" s="26"/>
      <c r="G274" s="180"/>
    </row>
    <row r="275" spans="1:7" ht="15">
      <c r="A275" s="26"/>
      <c r="B275" s="26"/>
      <c r="D275" s="26"/>
      <c r="F275" s="26"/>
      <c r="G275" s="180"/>
    </row>
    <row r="276" spans="1:7" ht="15">
      <c r="A276" s="26"/>
      <c r="B276" s="26"/>
      <c r="D276" s="26"/>
      <c r="F276" s="26"/>
      <c r="G276" s="180"/>
    </row>
    <row r="277" spans="1:7" ht="15">
      <c r="A277" s="26"/>
      <c r="B277" s="26"/>
      <c r="D277" s="26"/>
      <c r="F277" s="26"/>
      <c r="G277" s="180"/>
    </row>
    <row r="278" spans="1:7" ht="15">
      <c r="A278" s="26"/>
      <c r="B278" s="26"/>
      <c r="D278" s="26"/>
      <c r="F278" s="26"/>
      <c r="G278" s="180"/>
    </row>
    <row r="279" spans="1:7" ht="15">
      <c r="A279" s="26"/>
      <c r="B279" s="26"/>
      <c r="D279" s="26"/>
      <c r="F279" s="26"/>
      <c r="G279" s="180"/>
    </row>
    <row r="280" spans="1:7" ht="15">
      <c r="A280" s="26"/>
      <c r="B280" s="26"/>
      <c r="D280" s="26"/>
      <c r="F280" s="26"/>
      <c r="G280" s="180"/>
    </row>
    <row r="281" spans="1:7" ht="15">
      <c r="A281" s="26"/>
      <c r="B281" s="26"/>
      <c r="D281" s="26"/>
      <c r="F281" s="26"/>
      <c r="G281" s="180"/>
    </row>
    <row r="282" spans="1:7" ht="15">
      <c r="A282" s="26"/>
      <c r="B282" s="26"/>
      <c r="D282" s="26"/>
      <c r="F282" s="26"/>
      <c r="G282" s="180"/>
    </row>
    <row r="283" spans="1:7" ht="15">
      <c r="A283" s="26"/>
      <c r="B283" s="26"/>
      <c r="D283" s="26"/>
      <c r="F283" s="26"/>
      <c r="G283" s="180"/>
    </row>
    <row r="284" spans="1:7" ht="15">
      <c r="A284" s="26"/>
      <c r="B284" s="26"/>
      <c r="D284" s="26"/>
      <c r="F284" s="26"/>
      <c r="G284" s="180"/>
    </row>
    <row r="285" spans="1:7" ht="15">
      <c r="A285" s="26"/>
      <c r="B285" s="26"/>
      <c r="D285" s="26"/>
      <c r="F285" s="26"/>
      <c r="G285" s="180"/>
    </row>
    <row r="286" spans="1:7" ht="15">
      <c r="A286" s="26"/>
      <c r="B286" s="26"/>
      <c r="D286" s="26"/>
      <c r="F286" s="26"/>
      <c r="G286" s="180"/>
    </row>
    <row r="287" spans="1:7" ht="15">
      <c r="A287" s="26"/>
      <c r="B287" s="26"/>
      <c r="D287" s="26"/>
      <c r="F287" s="26"/>
      <c r="G287" s="180"/>
    </row>
    <row r="288" spans="1:7" ht="15">
      <c r="A288" s="26"/>
      <c r="B288" s="26"/>
      <c r="D288" s="26"/>
      <c r="F288" s="26"/>
      <c r="G288" s="180"/>
    </row>
    <row r="289" spans="1:7" ht="15">
      <c r="A289" s="26"/>
      <c r="B289" s="26"/>
      <c r="D289" s="26"/>
      <c r="F289" s="26"/>
      <c r="G289" s="180"/>
    </row>
    <row r="290" spans="1:7" ht="15">
      <c r="A290" s="26"/>
      <c r="B290" s="26"/>
      <c r="D290" s="26"/>
      <c r="F290" s="26"/>
      <c r="G290" s="180"/>
    </row>
    <row r="291" spans="1:7" ht="15">
      <c r="A291" s="26"/>
      <c r="B291" s="26"/>
      <c r="D291" s="26"/>
      <c r="F291" s="26"/>
      <c r="G291" s="180"/>
    </row>
    <row r="292" spans="1:7" ht="15">
      <c r="A292" s="26"/>
      <c r="B292" s="26"/>
      <c r="D292" s="26"/>
      <c r="F292" s="26"/>
      <c r="G292" s="180"/>
    </row>
    <row r="293" spans="1:7" ht="15">
      <c r="A293" s="26"/>
      <c r="B293" s="26"/>
      <c r="D293" s="26"/>
      <c r="F293" s="26"/>
      <c r="G293" s="180"/>
    </row>
    <row r="294" spans="1:7" ht="15">
      <c r="A294" s="26"/>
      <c r="B294" s="26"/>
      <c r="D294" s="26"/>
      <c r="F294" s="26"/>
      <c r="G294" s="180"/>
    </row>
    <row r="295" spans="1:7" ht="15">
      <c r="A295" s="26"/>
      <c r="B295" s="26"/>
      <c r="D295" s="26"/>
      <c r="F295" s="26"/>
      <c r="G295" s="180"/>
    </row>
    <row r="296" spans="1:7" ht="15">
      <c r="A296" s="26"/>
      <c r="B296" s="26"/>
      <c r="D296" s="26"/>
      <c r="F296" s="26"/>
      <c r="G296" s="180"/>
    </row>
    <row r="297" spans="1:7" ht="15">
      <c r="A297" s="26"/>
      <c r="B297" s="26"/>
      <c r="D297" s="26"/>
      <c r="F297" s="26"/>
      <c r="G297" s="180"/>
    </row>
    <row r="298" spans="1:7" ht="15">
      <c r="A298" s="26"/>
      <c r="B298" s="26"/>
      <c r="D298" s="26"/>
      <c r="F298" s="26"/>
      <c r="G298" s="180"/>
    </row>
    <row r="299" spans="1:7" ht="15">
      <c r="A299" s="26"/>
      <c r="B299" s="26"/>
      <c r="D299" s="26"/>
      <c r="F299" s="26"/>
      <c r="G299" s="180"/>
    </row>
    <row r="300" spans="1:7" ht="15">
      <c r="A300" s="26"/>
      <c r="B300" s="26"/>
      <c r="D300" s="26"/>
      <c r="F300" s="26"/>
      <c r="G300" s="180"/>
    </row>
    <row r="301" spans="1:7" ht="15">
      <c r="A301" s="26"/>
      <c r="B301" s="26"/>
      <c r="D301" s="26"/>
      <c r="F301" s="26"/>
      <c r="G301" s="180"/>
    </row>
    <row r="302" spans="1:7" ht="15">
      <c r="A302" s="26"/>
      <c r="B302" s="26"/>
      <c r="D302" s="26"/>
      <c r="F302" s="26"/>
      <c r="G302" s="180"/>
    </row>
    <row r="303" spans="1:7" ht="15">
      <c r="A303" s="26"/>
      <c r="B303" s="26"/>
      <c r="D303" s="26"/>
      <c r="F303" s="26"/>
      <c r="G303" s="180"/>
    </row>
    <row r="304" spans="1:7" ht="15">
      <c r="A304" s="26"/>
      <c r="B304" s="26"/>
      <c r="D304" s="26"/>
      <c r="F304" s="26"/>
      <c r="G304" s="180"/>
    </row>
    <row r="305" spans="1:7" ht="15">
      <c r="A305" s="26"/>
      <c r="B305" s="26"/>
      <c r="D305" s="26"/>
      <c r="F305" s="26"/>
      <c r="G305" s="180"/>
    </row>
    <row r="306" spans="1:7" ht="15">
      <c r="A306" s="26"/>
      <c r="B306" s="26"/>
      <c r="D306" s="26"/>
      <c r="F306" s="26"/>
      <c r="G306" s="180"/>
    </row>
    <row r="307" spans="1:7" ht="15">
      <c r="A307" s="26"/>
      <c r="B307" s="26"/>
      <c r="D307" s="26"/>
      <c r="F307" s="26"/>
      <c r="G307" s="180"/>
    </row>
    <row r="308" spans="1:7" ht="15">
      <c r="A308" s="26"/>
      <c r="B308" s="26"/>
      <c r="D308" s="26"/>
      <c r="F308" s="26"/>
      <c r="G308" s="180"/>
    </row>
    <row r="309" spans="1:7" ht="15">
      <c r="A309" s="26"/>
      <c r="B309" s="26"/>
      <c r="D309" s="26"/>
      <c r="F309" s="26"/>
      <c r="G309" s="180"/>
    </row>
    <row r="310" spans="1:7" ht="15">
      <c r="A310" s="26"/>
      <c r="B310" s="26"/>
      <c r="D310" s="26"/>
      <c r="F310" s="26"/>
      <c r="G310" s="180"/>
    </row>
    <row r="311" spans="1:7" ht="15">
      <c r="A311" s="26"/>
      <c r="B311" s="26"/>
      <c r="D311" s="26"/>
      <c r="F311" s="26"/>
      <c r="G311" s="180"/>
    </row>
    <row r="312" spans="1:7" ht="15">
      <c r="A312" s="26"/>
      <c r="B312" s="26"/>
      <c r="D312" s="26"/>
      <c r="F312" s="26"/>
      <c r="G312" s="180"/>
    </row>
  </sheetData>
  <mergeCells count="1">
    <mergeCell ref="F102:G102"/>
  </mergeCells>
  <printOptions horizontalCentered="1"/>
  <pageMargins left="0.2755905511811024" right="0.2755905511811024" top="0.7874015748031497" bottom="0.6299212598425197" header="0.5118110236220472" footer="0.2755905511811024"/>
  <pageSetup horizontalDpi="300" verticalDpi="300" orientation="portrait" paperSize="9" r:id="rId2"/>
  <rowBreaks count="5" manualBreakCount="5">
    <brk id="51" max="255" man="1"/>
    <brk id="97" max="255" man="1"/>
    <brk id="133" max="255" man="1"/>
    <brk id="184" max="255" man="1"/>
    <brk id="2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0"/>
  <sheetViews>
    <sheetView showGridLines="0" rightToLeft="1" workbookViewId="0" topLeftCell="A13">
      <selection activeCell="J68" sqref="J68"/>
    </sheetView>
  </sheetViews>
  <sheetFormatPr defaultColWidth="8.796875" defaultRowHeight="15"/>
  <cols>
    <col min="1" max="1" width="8.8984375" style="15" customWidth="1"/>
    <col min="2" max="2" width="10.8984375" style="21" customWidth="1"/>
    <col min="3" max="3" width="9.3984375" style="21" customWidth="1"/>
    <col min="4" max="4" width="9.296875" style="21" customWidth="1"/>
    <col min="5" max="5" width="8.796875" style="21" customWidth="1"/>
    <col min="6" max="6" width="9.69921875" style="21" customWidth="1"/>
    <col min="7" max="7" width="7.8984375" style="21" customWidth="1"/>
    <col min="8" max="8" width="9.69921875" style="21" customWidth="1"/>
    <col min="9" max="16384" width="9" style="15" customWidth="1"/>
  </cols>
  <sheetData>
    <row r="1" spans="2:8" ht="15">
      <c r="B1" s="142" t="s">
        <v>157</v>
      </c>
      <c r="C1" s="9"/>
      <c r="D1" s="4"/>
      <c r="E1" s="4"/>
      <c r="F1"/>
      <c r="G1"/>
      <c r="H1" s="144" t="s">
        <v>155</v>
      </c>
    </row>
    <row r="2" spans="2:8" ht="15">
      <c r="B2" s="142" t="s">
        <v>158</v>
      </c>
      <c r="C2" s="9"/>
      <c r="D2" s="4"/>
      <c r="E2" s="4"/>
      <c r="F2"/>
      <c r="G2" s="484" t="s">
        <v>156</v>
      </c>
      <c r="H2" s="484"/>
    </row>
    <row r="3" spans="2:8" ht="15">
      <c r="B3" s="142"/>
      <c r="C3" s="9"/>
      <c r="D3" s="4"/>
      <c r="E3" s="4"/>
      <c r="F3"/>
      <c r="G3"/>
      <c r="H3" s="141"/>
    </row>
    <row r="4" spans="2:8" ht="21.75" customHeight="1">
      <c r="B4" s="150" t="s">
        <v>164</v>
      </c>
      <c r="C4" s="22"/>
      <c r="D4" s="22"/>
      <c r="E4" s="15"/>
      <c r="F4" s="22"/>
      <c r="G4" s="22"/>
      <c r="H4" s="151" t="s">
        <v>165</v>
      </c>
    </row>
    <row r="5" spans="2:8" ht="21.75" customHeight="1">
      <c r="B5" s="489" t="s">
        <v>175</v>
      </c>
      <c r="C5" s="489"/>
      <c r="D5" s="16"/>
      <c r="E5" s="7"/>
      <c r="F5" s="16"/>
      <c r="G5" s="478" t="s">
        <v>166</v>
      </c>
      <c r="H5" s="478"/>
    </row>
    <row r="6" spans="2:8" ht="15">
      <c r="B6" s="489" t="s">
        <v>176</v>
      </c>
      <c r="C6" s="489"/>
      <c r="D6" s="16"/>
      <c r="E6" s="16"/>
      <c r="F6" s="16"/>
      <c r="G6" s="492" t="s">
        <v>174</v>
      </c>
      <c r="H6" s="492"/>
    </row>
    <row r="7" spans="2:8" s="18" customFormat="1" ht="13.5" customHeight="1">
      <c r="B7" s="145"/>
      <c r="C7" s="20"/>
      <c r="D7" s="19"/>
      <c r="E7" s="17"/>
      <c r="F7" s="17"/>
      <c r="G7" s="17"/>
      <c r="H7" s="152"/>
    </row>
    <row r="8" spans="2:8" s="18" customFormat="1" ht="13.5" customHeight="1">
      <c r="B8" s="481" t="s">
        <v>168</v>
      </c>
      <c r="C8" s="481"/>
      <c r="D8" s="481"/>
      <c r="E8" s="17"/>
      <c r="F8" s="490" t="s">
        <v>167</v>
      </c>
      <c r="G8" s="490"/>
      <c r="H8" s="490"/>
    </row>
    <row r="9" spans="2:8" ht="12" customHeight="1">
      <c r="B9" s="59"/>
      <c r="C9" s="146" t="s">
        <v>90</v>
      </c>
      <c r="D9" s="146" t="s">
        <v>91</v>
      </c>
      <c r="E9" s="146" t="s">
        <v>91</v>
      </c>
      <c r="F9" s="155" t="s">
        <v>92</v>
      </c>
      <c r="G9" s="155"/>
      <c r="H9" s="81"/>
    </row>
    <row r="10" spans="2:8" ht="12" customHeight="1">
      <c r="B10" s="82"/>
      <c r="C10" s="158" t="s">
        <v>93</v>
      </c>
      <c r="D10" s="158" t="s">
        <v>94</v>
      </c>
      <c r="E10" s="391" t="s">
        <v>95</v>
      </c>
      <c r="F10" s="491" t="s">
        <v>180</v>
      </c>
      <c r="G10" s="491"/>
      <c r="H10" s="83"/>
    </row>
    <row r="11" spans="2:8" ht="12" customHeight="1">
      <c r="B11" s="82"/>
      <c r="C11" s="393" t="s">
        <v>170</v>
      </c>
      <c r="D11" s="393" t="s">
        <v>170</v>
      </c>
      <c r="E11" s="393" t="s">
        <v>179</v>
      </c>
      <c r="F11" s="392" t="s">
        <v>96</v>
      </c>
      <c r="G11" s="392" t="s">
        <v>97</v>
      </c>
      <c r="H11" s="83"/>
    </row>
    <row r="12" spans="2:8" ht="12" customHeight="1">
      <c r="B12" s="84" t="s">
        <v>1</v>
      </c>
      <c r="C12" s="393" t="s">
        <v>98</v>
      </c>
      <c r="D12" s="393" t="s">
        <v>178</v>
      </c>
      <c r="E12" s="393" t="s">
        <v>178</v>
      </c>
      <c r="F12" s="393" t="s">
        <v>170</v>
      </c>
      <c r="G12" s="393" t="s">
        <v>179</v>
      </c>
      <c r="H12" s="157" t="s">
        <v>161</v>
      </c>
    </row>
    <row r="13" spans="2:8" ht="12" customHeight="1">
      <c r="B13" s="85"/>
      <c r="C13" s="394"/>
      <c r="D13" s="394"/>
      <c r="E13" s="394"/>
      <c r="F13" s="395" t="s">
        <v>178</v>
      </c>
      <c r="G13" s="395" t="s">
        <v>178</v>
      </c>
      <c r="H13" s="147" t="s">
        <v>169</v>
      </c>
    </row>
    <row r="14" spans="2:8" ht="19.5" customHeight="1">
      <c r="B14" s="64" t="s">
        <v>5</v>
      </c>
      <c r="C14" s="65">
        <v>5350</v>
      </c>
      <c r="D14" s="66">
        <v>8928.72</v>
      </c>
      <c r="E14" s="66">
        <v>400.21</v>
      </c>
      <c r="F14" s="67">
        <v>1.6689196261682242</v>
      </c>
      <c r="G14" s="67">
        <v>0.07480560747663552</v>
      </c>
      <c r="H14" s="390" t="s">
        <v>7</v>
      </c>
    </row>
    <row r="15" spans="2:8" ht="19.5" customHeight="1">
      <c r="B15" s="64" t="s">
        <v>8</v>
      </c>
      <c r="C15" s="68">
        <v>3925.62790209289</v>
      </c>
      <c r="D15" s="66">
        <v>8360</v>
      </c>
      <c r="E15" s="66">
        <v>247.83</v>
      </c>
      <c r="F15" s="68">
        <v>2.1295956235543847</v>
      </c>
      <c r="G15" s="68">
        <v>0.0631313018403688</v>
      </c>
      <c r="H15" s="390" t="s">
        <v>10</v>
      </c>
    </row>
    <row r="16" spans="2:8" ht="19.5" customHeight="1">
      <c r="B16" s="64" t="s">
        <v>11</v>
      </c>
      <c r="C16" s="68">
        <v>707</v>
      </c>
      <c r="D16" s="66">
        <v>70.66</v>
      </c>
      <c r="E16" s="66">
        <v>4.332</v>
      </c>
      <c r="F16" s="68">
        <v>0.09994342291371994</v>
      </c>
      <c r="G16" s="68">
        <v>0.006127298444130127</v>
      </c>
      <c r="H16" s="390" t="s">
        <v>12</v>
      </c>
    </row>
    <row r="17" spans="2:8" ht="19.5" customHeight="1">
      <c r="B17" s="64" t="s">
        <v>13</v>
      </c>
      <c r="C17" s="66">
        <v>9910.87</v>
      </c>
      <c r="D17" s="66">
        <v>16230</v>
      </c>
      <c r="E17" s="66">
        <v>5164.16</v>
      </c>
      <c r="F17" s="68">
        <v>1.6375958921870633</v>
      </c>
      <c r="G17" s="68">
        <v>0.5210602096485979</v>
      </c>
      <c r="H17" s="390" t="s">
        <v>14</v>
      </c>
    </row>
    <row r="18" spans="2:8" ht="19.5" customHeight="1">
      <c r="B18" s="64" t="s">
        <v>15</v>
      </c>
      <c r="C18" s="68">
        <v>32312</v>
      </c>
      <c r="D18" s="66">
        <v>238174.1</v>
      </c>
      <c r="E18" s="66">
        <v>8196.82</v>
      </c>
      <c r="F18" s="68">
        <v>7.371072666501609</v>
      </c>
      <c r="G18" s="68">
        <v>0.25367727160188164</v>
      </c>
      <c r="H18" s="390" t="s">
        <v>16</v>
      </c>
    </row>
    <row r="19" spans="2:8" ht="19.5" customHeight="1">
      <c r="B19" s="64" t="s">
        <v>171</v>
      </c>
      <c r="C19" s="68">
        <v>669.6789546936063</v>
      </c>
      <c r="D19" s="66">
        <v>2320</v>
      </c>
      <c r="E19" s="66">
        <v>0.41</v>
      </c>
      <c r="F19" s="68">
        <v>3.464346585389493</v>
      </c>
      <c r="G19" s="68">
        <v>0.000612233663797281</v>
      </c>
      <c r="H19" s="390" t="s">
        <v>59</v>
      </c>
    </row>
    <row r="20" spans="2:8" ht="19.5" customHeight="1">
      <c r="B20" s="64" t="s">
        <v>19</v>
      </c>
      <c r="C20" s="68">
        <v>22673</v>
      </c>
      <c r="D20" s="66">
        <v>214969</v>
      </c>
      <c r="E20" s="66">
        <v>4357</v>
      </c>
      <c r="F20" s="68">
        <v>9.481277290168924</v>
      </c>
      <c r="G20" s="66">
        <v>0.1921668945441715</v>
      </c>
      <c r="H20" s="390" t="s">
        <v>21</v>
      </c>
    </row>
    <row r="21" spans="2:8" ht="19.5" customHeight="1">
      <c r="B21" s="64" t="s">
        <v>22</v>
      </c>
      <c r="C21" s="68">
        <v>34512</v>
      </c>
      <c r="D21" s="66">
        <v>250000</v>
      </c>
      <c r="E21" s="66">
        <v>19678.26</v>
      </c>
      <c r="F21" s="68">
        <v>7.243857209086695</v>
      </c>
      <c r="G21" s="66">
        <v>0.5701860222531293</v>
      </c>
      <c r="H21" s="390" t="s">
        <v>24</v>
      </c>
    </row>
    <row r="22" spans="2:8" ht="19.5" customHeight="1">
      <c r="B22" s="64" t="s">
        <v>25</v>
      </c>
      <c r="C22" s="68">
        <v>19936</v>
      </c>
      <c r="D22" s="66">
        <v>18518</v>
      </c>
      <c r="E22" s="66">
        <v>5525.6</v>
      </c>
      <c r="F22" s="68">
        <v>0.9288723916532905</v>
      </c>
      <c r="G22" s="66">
        <v>0.2771669341894061</v>
      </c>
      <c r="H22" s="390" t="s">
        <v>27</v>
      </c>
    </row>
    <row r="23" spans="2:8" ht="19.5" customHeight="1">
      <c r="B23" s="64" t="s">
        <v>28</v>
      </c>
      <c r="C23" s="68">
        <v>11420</v>
      </c>
      <c r="D23" s="66">
        <v>63766</v>
      </c>
      <c r="E23" s="66">
        <v>1750</v>
      </c>
      <c r="F23" s="68">
        <v>5.583712784588442</v>
      </c>
      <c r="G23" s="68">
        <v>0.1532399299474606</v>
      </c>
      <c r="H23" s="390" t="s">
        <v>223</v>
      </c>
    </row>
    <row r="24" spans="2:8" ht="19.5" customHeight="1">
      <c r="B24" s="64" t="s">
        <v>65</v>
      </c>
      <c r="C24" s="65">
        <v>27140</v>
      </c>
      <c r="D24" s="66">
        <v>43505.25</v>
      </c>
      <c r="E24" s="66">
        <v>6829.5</v>
      </c>
      <c r="F24" s="68">
        <v>1.602993736182756</v>
      </c>
      <c r="G24" s="68">
        <v>0.2516396462785556</v>
      </c>
      <c r="H24" s="390" t="s">
        <v>31</v>
      </c>
    </row>
    <row r="25" spans="2:8" ht="19.5" customHeight="1">
      <c r="B25" s="64" t="s">
        <v>32</v>
      </c>
      <c r="C25" s="65">
        <v>2340.815</v>
      </c>
      <c r="D25" s="66">
        <v>30950</v>
      </c>
      <c r="E25" s="66">
        <v>81.652</v>
      </c>
      <c r="F25" s="68">
        <v>13.221890666285033</v>
      </c>
      <c r="G25" s="68">
        <v>0.03488186806731843</v>
      </c>
      <c r="H25" s="390" t="s">
        <v>33</v>
      </c>
    </row>
    <row r="26" spans="2:8" ht="19.5" customHeight="1">
      <c r="B26" s="64" t="s">
        <v>69</v>
      </c>
      <c r="C26" s="65">
        <v>3920</v>
      </c>
      <c r="D26" s="66">
        <v>620.7</v>
      </c>
      <c r="E26" s="66">
        <v>182.1</v>
      </c>
      <c r="F26" s="68">
        <v>0.1583418367346939</v>
      </c>
      <c r="G26" s="68">
        <v>0.04645408163265306</v>
      </c>
      <c r="H26" s="398" t="s">
        <v>70</v>
      </c>
    </row>
    <row r="27" spans="2:8" ht="19.5" customHeight="1">
      <c r="B27" s="64" t="s">
        <v>34</v>
      </c>
      <c r="C27" s="65">
        <v>744.029</v>
      </c>
      <c r="D27" s="66">
        <v>1143</v>
      </c>
      <c r="E27" s="66">
        <v>27.1</v>
      </c>
      <c r="F27" s="68">
        <v>1.5362304426305964</v>
      </c>
      <c r="G27" s="68">
        <v>0.0364233114569459</v>
      </c>
      <c r="H27" s="390" t="s">
        <v>35</v>
      </c>
    </row>
    <row r="28" spans="2:8" ht="19.5" customHeight="1">
      <c r="B28" s="64" t="s">
        <v>36</v>
      </c>
      <c r="C28" s="65">
        <v>2611.525072207436</v>
      </c>
      <c r="D28" s="66">
        <v>1781.8</v>
      </c>
      <c r="E28" s="66">
        <v>8.81</v>
      </c>
      <c r="F28" s="68">
        <v>0.6822833213291355</v>
      </c>
      <c r="G28" s="68">
        <v>0.0033735077230383228</v>
      </c>
      <c r="H28" s="390" t="s">
        <v>37</v>
      </c>
    </row>
    <row r="29" spans="2:8" ht="19.5" customHeight="1">
      <c r="B29" s="64" t="s">
        <v>38</v>
      </c>
      <c r="C29" s="65">
        <v>4560.810810810811</v>
      </c>
      <c r="D29" s="66">
        <v>1040</v>
      </c>
      <c r="E29" s="66">
        <v>268</v>
      </c>
      <c r="F29" s="68">
        <v>0.22802962962962964</v>
      </c>
      <c r="G29" s="68">
        <v>0.058761481481481484</v>
      </c>
      <c r="H29" s="390" t="s">
        <v>39</v>
      </c>
    </row>
    <row r="30" spans="2:8" ht="19.5" customHeight="1">
      <c r="B30" s="64" t="s">
        <v>99</v>
      </c>
      <c r="C30" s="65">
        <v>5872.895472382727</v>
      </c>
      <c r="D30" s="66">
        <v>175954</v>
      </c>
      <c r="E30" s="66">
        <v>2644</v>
      </c>
      <c r="F30" s="68">
        <v>29.960349341721326</v>
      </c>
      <c r="G30" s="68">
        <v>0.45020382406487597</v>
      </c>
      <c r="H30" s="390" t="s">
        <v>245</v>
      </c>
    </row>
    <row r="31" spans="2:8" ht="19.5" customHeight="1">
      <c r="B31" s="64" t="s">
        <v>100</v>
      </c>
      <c r="C31" s="65">
        <v>69330</v>
      </c>
      <c r="D31" s="68">
        <v>100160</v>
      </c>
      <c r="E31" s="69">
        <v>3477.03468</v>
      </c>
      <c r="F31" s="68">
        <v>1.4446848406173374</v>
      </c>
      <c r="G31" s="68">
        <v>0.0501519498052791</v>
      </c>
      <c r="H31" s="390" t="s">
        <v>246</v>
      </c>
    </row>
    <row r="32" spans="2:8" ht="19.5" customHeight="1">
      <c r="B32" s="64" t="s">
        <v>43</v>
      </c>
      <c r="C32" s="69">
        <v>29891.7</v>
      </c>
      <c r="D32" s="68">
        <v>71085</v>
      </c>
      <c r="E32" s="66">
        <v>8935.3</v>
      </c>
      <c r="F32" s="68">
        <v>2.3780848864400483</v>
      </c>
      <c r="G32" s="68">
        <v>0.2989224433538407</v>
      </c>
      <c r="H32" s="390" t="s">
        <v>44</v>
      </c>
    </row>
    <row r="33" spans="2:8" ht="19.5" customHeight="1">
      <c r="B33" s="64" t="s">
        <v>45</v>
      </c>
      <c r="C33" s="69">
        <v>2823.062</v>
      </c>
      <c r="D33" s="68">
        <v>103070</v>
      </c>
      <c r="E33" s="65">
        <v>282.29</v>
      </c>
      <c r="F33" s="68">
        <v>36.51000225995745</v>
      </c>
      <c r="G33" s="68">
        <v>0.09999426155004744</v>
      </c>
      <c r="H33" s="390" t="s">
        <v>47</v>
      </c>
    </row>
    <row r="34" spans="2:8" ht="19.5" customHeight="1">
      <c r="B34" s="70" t="s">
        <v>48</v>
      </c>
      <c r="C34" s="69">
        <v>19720</v>
      </c>
      <c r="D34" s="71">
        <v>55500</v>
      </c>
      <c r="E34" s="71">
        <v>1609.48</v>
      </c>
      <c r="F34" s="71">
        <v>2.814401622718053</v>
      </c>
      <c r="G34" s="71">
        <v>0.08161663286004057</v>
      </c>
      <c r="H34" s="399" t="s">
        <v>235</v>
      </c>
    </row>
    <row r="35" spans="2:8" ht="19.5" customHeight="1">
      <c r="B35" s="173" t="s">
        <v>101</v>
      </c>
      <c r="C35" s="174">
        <v>310371.03</v>
      </c>
      <c r="D35" s="174">
        <v>1406146.23</v>
      </c>
      <c r="E35" s="174">
        <v>69669.88</v>
      </c>
      <c r="F35" s="174">
        <v>4.5305331170889245</v>
      </c>
      <c r="G35" s="174">
        <v>0.22447288331001763</v>
      </c>
      <c r="H35" s="400" t="s">
        <v>79</v>
      </c>
    </row>
    <row r="36" spans="2:8" ht="15">
      <c r="B36" s="485" t="s">
        <v>102</v>
      </c>
      <c r="C36" s="485"/>
      <c r="D36" s="485"/>
      <c r="E36" s="72"/>
      <c r="F36" s="72"/>
      <c r="G36" s="487" t="s">
        <v>103</v>
      </c>
      <c r="H36" s="487"/>
    </row>
    <row r="37" spans="2:8" ht="15">
      <c r="B37" s="486" t="s">
        <v>104</v>
      </c>
      <c r="C37" s="486"/>
      <c r="D37" s="486"/>
      <c r="E37" s="66"/>
      <c r="F37" s="488" t="s">
        <v>105</v>
      </c>
      <c r="G37" s="488"/>
      <c r="H37" s="488"/>
    </row>
    <row r="38" spans="2:8" ht="15">
      <c r="B38" s="73"/>
      <c r="C38" s="73"/>
      <c r="D38" s="73"/>
      <c r="E38" s="74"/>
      <c r="F38" s="73"/>
      <c r="G38" s="73"/>
      <c r="H38" s="73"/>
    </row>
    <row r="39" spans="2:8" ht="15">
      <c r="B39" s="73"/>
      <c r="C39" s="73"/>
      <c r="D39" s="73"/>
      <c r="E39" s="73"/>
      <c r="F39" s="73"/>
      <c r="G39" s="73"/>
      <c r="H39" s="73"/>
    </row>
    <row r="40" spans="2:8" ht="15">
      <c r="B40" s="73"/>
      <c r="C40" s="73"/>
      <c r="D40" s="73"/>
      <c r="E40" s="66"/>
      <c r="F40" s="73"/>
      <c r="G40" s="73"/>
      <c r="H40" s="73"/>
    </row>
    <row r="41" spans="2:8" ht="15">
      <c r="B41" s="73"/>
      <c r="C41" s="73"/>
      <c r="D41" s="73"/>
      <c r="E41" s="73"/>
      <c r="F41" s="73"/>
      <c r="G41" s="73"/>
      <c r="H41" s="73"/>
    </row>
    <row r="42" spans="2:8" ht="15">
      <c r="B42" s="73"/>
      <c r="C42" s="73"/>
      <c r="D42" s="73"/>
      <c r="E42" s="73"/>
      <c r="F42" s="73"/>
      <c r="G42" s="73"/>
      <c r="H42" s="73"/>
    </row>
    <row r="43" spans="2:8" ht="15">
      <c r="B43" s="142" t="s">
        <v>157</v>
      </c>
      <c r="C43" s="9"/>
      <c r="D43" s="4"/>
      <c r="E43" s="4"/>
      <c r="F43"/>
      <c r="G43"/>
      <c r="H43" s="144" t="s">
        <v>155</v>
      </c>
    </row>
    <row r="44" spans="2:8" ht="15">
      <c r="B44" s="142" t="s">
        <v>158</v>
      </c>
      <c r="C44" s="9"/>
      <c r="D44" s="4"/>
      <c r="E44" s="4"/>
      <c r="F44"/>
      <c r="G44" s="484" t="s">
        <v>156</v>
      </c>
      <c r="H44" s="484"/>
    </row>
    <row r="45" spans="2:8" ht="15">
      <c r="B45" s="142"/>
      <c r="C45" s="9"/>
      <c r="D45" s="4"/>
      <c r="E45" s="4"/>
      <c r="F45"/>
      <c r="G45"/>
      <c r="H45" s="144"/>
    </row>
    <row r="46" spans="2:8" ht="21.75" customHeight="1">
      <c r="B46" s="149" t="s">
        <v>177</v>
      </c>
      <c r="C46" s="75"/>
      <c r="D46" s="75"/>
      <c r="E46" s="15"/>
      <c r="F46" s="75"/>
      <c r="G46" s="75"/>
      <c r="H46" s="148" t="s">
        <v>172</v>
      </c>
    </row>
    <row r="47" spans="2:8" s="23" customFormat="1" ht="21.75" customHeight="1">
      <c r="B47" s="483" t="s">
        <v>175</v>
      </c>
      <c r="C47" s="483"/>
      <c r="D47" s="76"/>
      <c r="E47" s="77"/>
      <c r="F47" s="482" t="s">
        <v>173</v>
      </c>
      <c r="G47" s="482"/>
      <c r="H47" s="482"/>
    </row>
    <row r="48" spans="2:8" ht="21.75" customHeight="1">
      <c r="B48" s="149" t="s">
        <v>247</v>
      </c>
      <c r="C48" s="76"/>
      <c r="D48" s="76"/>
      <c r="E48" s="15"/>
      <c r="F48" s="482" t="s">
        <v>248</v>
      </c>
      <c r="G48" s="482"/>
      <c r="H48" s="482"/>
    </row>
    <row r="49" spans="2:8" ht="15">
      <c r="B49" s="153"/>
      <c r="C49" s="78"/>
      <c r="D49" s="79"/>
      <c r="E49" s="80"/>
      <c r="F49" s="80"/>
      <c r="G49" s="80"/>
      <c r="H49" s="154"/>
    </row>
    <row r="50" spans="2:8" ht="15">
      <c r="B50" s="481" t="s">
        <v>168</v>
      </c>
      <c r="C50" s="481"/>
      <c r="D50" s="481"/>
      <c r="E50" s="17"/>
      <c r="F50" s="490" t="s">
        <v>167</v>
      </c>
      <c r="G50" s="490"/>
      <c r="H50" s="490"/>
    </row>
    <row r="51" spans="2:8" ht="12" customHeight="1">
      <c r="B51" s="59"/>
      <c r="C51" s="146" t="s">
        <v>90</v>
      </c>
      <c r="D51" s="146" t="s">
        <v>91</v>
      </c>
      <c r="E51" s="146" t="s">
        <v>91</v>
      </c>
      <c r="F51" s="155" t="s">
        <v>92</v>
      </c>
      <c r="G51" s="155"/>
      <c r="H51" s="81"/>
    </row>
    <row r="52" spans="2:8" ht="12" customHeight="1">
      <c r="B52" s="82"/>
      <c r="C52" s="158" t="s">
        <v>93</v>
      </c>
      <c r="D52" s="158" t="s">
        <v>94</v>
      </c>
      <c r="E52" s="391" t="s">
        <v>95</v>
      </c>
      <c r="F52" s="491" t="s">
        <v>180</v>
      </c>
      <c r="G52" s="491"/>
      <c r="H52" s="83"/>
    </row>
    <row r="53" spans="2:8" ht="12" customHeight="1">
      <c r="B53" s="82"/>
      <c r="C53" s="393" t="s">
        <v>170</v>
      </c>
      <c r="D53" s="393" t="s">
        <v>170</v>
      </c>
      <c r="E53" s="393" t="s">
        <v>179</v>
      </c>
      <c r="F53" s="392" t="s">
        <v>96</v>
      </c>
      <c r="G53" s="392" t="s">
        <v>97</v>
      </c>
      <c r="H53" s="83"/>
    </row>
    <row r="54" spans="2:8" ht="12" customHeight="1">
      <c r="B54" s="84" t="s">
        <v>1</v>
      </c>
      <c r="C54" s="393" t="s">
        <v>98</v>
      </c>
      <c r="D54" s="393" t="s">
        <v>178</v>
      </c>
      <c r="E54" s="393" t="s">
        <v>178</v>
      </c>
      <c r="F54" s="393" t="s">
        <v>170</v>
      </c>
      <c r="G54" s="393" t="s">
        <v>179</v>
      </c>
      <c r="H54" s="157" t="s">
        <v>161</v>
      </c>
    </row>
    <row r="55" spans="2:8" ht="12" customHeight="1">
      <c r="B55" s="85"/>
      <c r="C55" s="394"/>
      <c r="D55" s="394"/>
      <c r="E55" s="394"/>
      <c r="F55" s="395" t="s">
        <v>178</v>
      </c>
      <c r="G55" s="395" t="s">
        <v>178</v>
      </c>
      <c r="H55" s="156" t="s">
        <v>169</v>
      </c>
    </row>
    <row r="56" spans="2:8" ht="19.5" customHeight="1">
      <c r="B56" s="64" t="s">
        <v>5</v>
      </c>
      <c r="C56" s="69">
        <v>5485</v>
      </c>
      <c r="D56" s="68">
        <v>8928.72</v>
      </c>
      <c r="E56" s="66">
        <v>400.1</v>
      </c>
      <c r="F56" s="86">
        <v>1.6278432087511394</v>
      </c>
      <c r="G56" s="86">
        <v>0.07294439380127621</v>
      </c>
      <c r="H56" s="154" t="s">
        <v>7</v>
      </c>
    </row>
    <row r="57" spans="2:8" ht="19.5" customHeight="1">
      <c r="B57" s="64" t="s">
        <v>8</v>
      </c>
      <c r="C57" s="66">
        <v>4164.620759033666</v>
      </c>
      <c r="D57" s="68">
        <v>8360</v>
      </c>
      <c r="E57" s="66">
        <v>247.83</v>
      </c>
      <c r="F57" s="66">
        <v>2.0073856621556594</v>
      </c>
      <c r="G57" s="66">
        <v>0.05950841969521974</v>
      </c>
      <c r="H57" s="154" t="s">
        <v>10</v>
      </c>
    </row>
    <row r="58" spans="2:8" ht="19.5" customHeight="1">
      <c r="B58" s="64" t="s">
        <v>11</v>
      </c>
      <c r="C58" s="66">
        <v>724</v>
      </c>
      <c r="D58" s="68">
        <v>70.66</v>
      </c>
      <c r="E58" s="66">
        <v>4.686</v>
      </c>
      <c r="F58" s="66">
        <v>0.09759668508287292</v>
      </c>
      <c r="G58" s="66">
        <v>0.006472375690607735</v>
      </c>
      <c r="H58" s="154" t="s">
        <v>12</v>
      </c>
    </row>
    <row r="59" spans="2:8" ht="19.5" customHeight="1">
      <c r="B59" s="64" t="s">
        <v>13</v>
      </c>
      <c r="C59" s="66">
        <v>10031.1</v>
      </c>
      <c r="D59" s="68">
        <v>16230</v>
      </c>
      <c r="E59" s="66">
        <v>5179.98</v>
      </c>
      <c r="F59" s="66">
        <v>1.6179681191494453</v>
      </c>
      <c r="G59" s="66">
        <v>0.5163920208152646</v>
      </c>
      <c r="H59" s="154" t="s">
        <v>14</v>
      </c>
    </row>
    <row r="60" spans="2:8" ht="19.5" customHeight="1">
      <c r="B60" s="64" t="s">
        <v>15</v>
      </c>
      <c r="C60" s="66">
        <v>33156</v>
      </c>
      <c r="D60" s="68">
        <v>238174.1</v>
      </c>
      <c r="E60" s="66">
        <v>8389.636</v>
      </c>
      <c r="F60" s="68">
        <v>7.18343889492098</v>
      </c>
      <c r="G60" s="68">
        <v>0.25303522740982026</v>
      </c>
      <c r="H60" s="154" t="s">
        <v>16</v>
      </c>
    </row>
    <row r="61" spans="2:8" ht="19.5" customHeight="1">
      <c r="B61" s="64" t="s">
        <v>171</v>
      </c>
      <c r="C61" s="68">
        <v>681.1200922793938</v>
      </c>
      <c r="D61" s="68">
        <v>2320</v>
      </c>
      <c r="E61" s="66">
        <v>0.41</v>
      </c>
      <c r="F61" s="68">
        <v>3.4061541074732262</v>
      </c>
      <c r="G61" s="68">
        <v>0.000601949648303458</v>
      </c>
      <c r="H61" s="154" t="s">
        <v>59</v>
      </c>
    </row>
    <row r="62" spans="2:8" ht="19.5" customHeight="1">
      <c r="B62" s="64" t="s">
        <v>19</v>
      </c>
      <c r="C62" s="68">
        <v>23262</v>
      </c>
      <c r="D62" s="66">
        <v>214969</v>
      </c>
      <c r="E62" s="66">
        <v>4357</v>
      </c>
      <c r="F62" s="68">
        <v>9.241208838448973</v>
      </c>
      <c r="G62" s="68">
        <v>0.18730117788668213</v>
      </c>
      <c r="H62" s="154" t="s">
        <v>21</v>
      </c>
    </row>
    <row r="63" spans="2:8" ht="19.5" customHeight="1">
      <c r="B63" s="64" t="s">
        <v>22</v>
      </c>
      <c r="C63" s="68">
        <v>35397</v>
      </c>
      <c r="D63" s="66">
        <v>250000</v>
      </c>
      <c r="E63" s="66">
        <v>21128.527140000002</v>
      </c>
      <c r="F63" s="68">
        <v>7.062745430403707</v>
      </c>
      <c r="G63" s="68">
        <v>0.5969016340367829</v>
      </c>
      <c r="H63" s="154" t="s">
        <v>24</v>
      </c>
    </row>
    <row r="64" spans="2:8" ht="19.5" customHeight="1">
      <c r="B64" s="64" t="s">
        <v>25</v>
      </c>
      <c r="C64" s="68">
        <v>20479</v>
      </c>
      <c r="D64" s="66">
        <v>18518</v>
      </c>
      <c r="E64" s="66">
        <v>5562.3</v>
      </c>
      <c r="F64" s="68">
        <v>0.9042433712583622</v>
      </c>
      <c r="G64" s="68">
        <v>0.27160994189169396</v>
      </c>
      <c r="H64" s="154" t="s">
        <v>27</v>
      </c>
    </row>
    <row r="65" spans="2:8" ht="19.5" customHeight="1">
      <c r="B65" s="64" t="s">
        <v>28</v>
      </c>
      <c r="C65" s="68">
        <v>11650</v>
      </c>
      <c r="D65" s="66">
        <v>63766</v>
      </c>
      <c r="E65" s="66">
        <v>1500</v>
      </c>
      <c r="F65" s="68">
        <v>5.4734763948497855</v>
      </c>
      <c r="G65" s="68">
        <v>0.12875536480686695</v>
      </c>
      <c r="H65" s="154" t="s">
        <v>223</v>
      </c>
    </row>
    <row r="66" spans="2:8" ht="19.5" customHeight="1">
      <c r="B66" s="64" t="s">
        <v>65</v>
      </c>
      <c r="C66" s="65">
        <v>27963</v>
      </c>
      <c r="D66" s="66">
        <v>43505.25</v>
      </c>
      <c r="E66" s="66">
        <v>7093.5</v>
      </c>
      <c r="F66" s="68">
        <v>1.555814826735329</v>
      </c>
      <c r="G66" s="68">
        <v>0.2536744984443729</v>
      </c>
      <c r="H66" s="154" t="s">
        <v>31</v>
      </c>
    </row>
    <row r="67" spans="2:8" ht="19.5" customHeight="1">
      <c r="B67" s="64" t="s">
        <v>32</v>
      </c>
      <c r="C67" s="65">
        <v>2508</v>
      </c>
      <c r="D67" s="66">
        <v>30950</v>
      </c>
      <c r="E67" s="66">
        <v>63.606399999999994</v>
      </c>
      <c r="F67" s="68">
        <v>12.340510366826157</v>
      </c>
      <c r="G67" s="68">
        <v>0.02536140350877193</v>
      </c>
      <c r="H67" s="154" t="s">
        <v>33</v>
      </c>
    </row>
    <row r="68" spans="2:8" ht="19.5" customHeight="1">
      <c r="B68" s="64" t="s">
        <v>69</v>
      </c>
      <c r="C68" s="65">
        <v>4110.971401054068</v>
      </c>
      <c r="D68" s="66">
        <v>620.7</v>
      </c>
      <c r="E68" s="66">
        <v>182.1</v>
      </c>
      <c r="F68" s="68">
        <v>0.15098621212515617</v>
      </c>
      <c r="G68" s="68">
        <v>0.04429609993231986</v>
      </c>
      <c r="H68" s="396" t="s">
        <v>70</v>
      </c>
    </row>
    <row r="69" spans="2:8" ht="19.5" customHeight="1">
      <c r="B69" s="64" t="s">
        <v>34</v>
      </c>
      <c r="C69" s="65">
        <v>796.186</v>
      </c>
      <c r="D69" s="66">
        <v>1143</v>
      </c>
      <c r="E69" s="66">
        <v>27.1</v>
      </c>
      <c r="F69" s="68">
        <v>1.4355941953262177</v>
      </c>
      <c r="G69" s="68">
        <v>0.03403727269758573</v>
      </c>
      <c r="H69" s="154" t="s">
        <v>35</v>
      </c>
    </row>
    <row r="70" spans="2:8" ht="19.5" customHeight="1">
      <c r="B70" s="64" t="s">
        <v>36</v>
      </c>
      <c r="C70" s="65">
        <v>2745.232397776485</v>
      </c>
      <c r="D70" s="66">
        <v>1781.8</v>
      </c>
      <c r="E70" s="66">
        <v>8.81</v>
      </c>
      <c r="F70" s="68">
        <v>0.6490525179009172</v>
      </c>
      <c r="G70" s="68">
        <v>0.003209200068866921</v>
      </c>
      <c r="H70" s="154" t="s">
        <v>37</v>
      </c>
    </row>
    <row r="71" spans="2:8" ht="19.5" customHeight="1">
      <c r="B71" s="64" t="s">
        <v>38</v>
      </c>
      <c r="C71" s="65">
        <v>4622.443389335282</v>
      </c>
      <c r="D71" s="66">
        <v>1040</v>
      </c>
      <c r="E71" s="66">
        <v>268</v>
      </c>
      <c r="F71" s="68">
        <v>0.2249892345679012</v>
      </c>
      <c r="G71" s="68">
        <v>0.05797799506172839</v>
      </c>
      <c r="H71" s="154" t="s">
        <v>39</v>
      </c>
    </row>
    <row r="72" spans="2:8" ht="19.5" customHeight="1">
      <c r="B72" s="64" t="s">
        <v>99</v>
      </c>
      <c r="C72" s="65">
        <v>6077.327742396674</v>
      </c>
      <c r="D72" s="66">
        <v>175954</v>
      </c>
      <c r="E72" s="66">
        <v>2644</v>
      </c>
      <c r="F72" s="68">
        <v>28.95252773229739</v>
      </c>
      <c r="G72" s="68">
        <v>0.435059636747072</v>
      </c>
      <c r="H72" s="154" t="s">
        <v>245</v>
      </c>
    </row>
    <row r="73" spans="2:8" ht="19.5" customHeight="1">
      <c r="B73" s="64" t="s">
        <v>100</v>
      </c>
      <c r="C73" s="65">
        <v>70668</v>
      </c>
      <c r="D73" s="68">
        <v>100160</v>
      </c>
      <c r="E73" s="69">
        <v>3521.6025600000003</v>
      </c>
      <c r="F73" s="68">
        <v>1.4173317484575763</v>
      </c>
      <c r="G73" s="68">
        <v>0.049833058244184075</v>
      </c>
      <c r="H73" s="154" t="s">
        <v>246</v>
      </c>
    </row>
    <row r="74" spans="2:8" ht="19.5" customHeight="1">
      <c r="B74" s="64" t="s">
        <v>43</v>
      </c>
      <c r="C74" s="69">
        <v>30117.2</v>
      </c>
      <c r="D74" s="68">
        <v>71085</v>
      </c>
      <c r="E74" s="66">
        <v>8988.3</v>
      </c>
      <c r="F74" s="68">
        <v>2.360279176019019</v>
      </c>
      <c r="G74" s="68">
        <v>0.2984440784667897</v>
      </c>
      <c r="H74" s="154" t="s">
        <v>44</v>
      </c>
    </row>
    <row r="75" spans="2:8" ht="19.5" customHeight="1">
      <c r="B75" s="64" t="s">
        <v>45</v>
      </c>
      <c r="C75" s="69">
        <v>2906.4886437580913</v>
      </c>
      <c r="D75" s="68">
        <v>103070</v>
      </c>
      <c r="E75" s="66">
        <v>282.29</v>
      </c>
      <c r="F75" s="68">
        <v>35.46203430773789</v>
      </c>
      <c r="G75" s="68">
        <v>0.09712406776687037</v>
      </c>
      <c r="H75" s="154" t="s">
        <v>47</v>
      </c>
    </row>
    <row r="76" spans="2:8" ht="19.5" customHeight="1">
      <c r="B76" s="70" t="s">
        <v>48</v>
      </c>
      <c r="C76" s="69">
        <v>19750</v>
      </c>
      <c r="D76" s="71">
        <v>55500</v>
      </c>
      <c r="E76" s="71">
        <v>1609.4</v>
      </c>
      <c r="F76" s="71">
        <v>2.810126582278481</v>
      </c>
      <c r="G76" s="71">
        <v>0.0814886075949367</v>
      </c>
      <c r="H76" s="397" t="s">
        <v>235</v>
      </c>
    </row>
    <row r="77" spans="2:8" ht="15.75">
      <c r="B77" s="175" t="s">
        <v>101</v>
      </c>
      <c r="C77" s="176">
        <v>317294.69</v>
      </c>
      <c r="D77" s="176">
        <v>1406146.23</v>
      </c>
      <c r="E77" s="176">
        <v>71459.19</v>
      </c>
      <c r="F77" s="176">
        <v>4.431672745610713</v>
      </c>
      <c r="G77" s="176">
        <v>0.22521394858514643</v>
      </c>
      <c r="H77" s="389" t="s">
        <v>79</v>
      </c>
    </row>
    <row r="78" spans="2:8" ht="15">
      <c r="B78" s="485" t="s">
        <v>102</v>
      </c>
      <c r="C78" s="485"/>
      <c r="D78" s="485"/>
      <c r="E78" s="72"/>
      <c r="F78" s="487" t="s">
        <v>103</v>
      </c>
      <c r="G78" s="487"/>
      <c r="H78" s="487"/>
    </row>
    <row r="79" spans="2:8" ht="15">
      <c r="B79" s="486" t="s">
        <v>104</v>
      </c>
      <c r="C79" s="486"/>
      <c r="D79" s="486"/>
      <c r="E79" s="66"/>
      <c r="F79" s="488" t="s">
        <v>105</v>
      </c>
      <c r="G79" s="488"/>
      <c r="H79" s="488"/>
    </row>
    <row r="80" spans="2:8" ht="15">
      <c r="B80" s="87"/>
      <c r="C80" s="73"/>
      <c r="D80" s="73"/>
      <c r="E80" s="73"/>
      <c r="F80" s="73"/>
      <c r="G80" s="73"/>
      <c r="H80" s="73"/>
    </row>
    <row r="81" spans="2:8" ht="15">
      <c r="B81" s="74"/>
      <c r="C81" s="88"/>
      <c r="D81" s="88"/>
      <c r="E81" s="88"/>
      <c r="F81" s="89"/>
      <c r="G81" s="73"/>
      <c r="H81" s="73"/>
    </row>
    <row r="82" spans="2:8" ht="15">
      <c r="B82" s="73"/>
      <c r="C82" s="65"/>
      <c r="D82" s="65"/>
      <c r="E82" s="65"/>
      <c r="F82" s="73"/>
      <c r="G82" s="73"/>
      <c r="H82" s="73"/>
    </row>
    <row r="83" spans="2:8" ht="15">
      <c r="B83" s="73"/>
      <c r="C83" s="73"/>
      <c r="D83" s="73"/>
      <c r="E83" s="73"/>
      <c r="F83" s="73"/>
      <c r="G83" s="73"/>
      <c r="H83" s="73"/>
    </row>
    <row r="84" spans="2:8" ht="15">
      <c r="B84" s="73"/>
      <c r="C84" s="73"/>
      <c r="D84" s="73"/>
      <c r="E84" s="73"/>
      <c r="F84" s="73"/>
      <c r="G84" s="73"/>
      <c r="H84" s="73"/>
    </row>
    <row r="85" spans="2:8" ht="15">
      <c r="B85" s="73"/>
      <c r="C85" s="73"/>
      <c r="D85" s="73"/>
      <c r="E85" s="73"/>
      <c r="F85" s="73"/>
      <c r="G85" s="73"/>
      <c r="H85" s="73"/>
    </row>
    <row r="86" spans="2:8" ht="15">
      <c r="B86" s="73"/>
      <c r="C86" s="73"/>
      <c r="D86" s="73"/>
      <c r="E86" s="73"/>
      <c r="F86" s="73"/>
      <c r="G86" s="73"/>
      <c r="H86" s="73"/>
    </row>
    <row r="87" spans="2:8" ht="15">
      <c r="B87" s="73"/>
      <c r="C87" s="73"/>
      <c r="D87" s="73"/>
      <c r="E87" s="73"/>
      <c r="F87" s="73"/>
      <c r="G87" s="73"/>
      <c r="H87" s="73"/>
    </row>
    <row r="88" spans="2:8" ht="15">
      <c r="B88" s="73"/>
      <c r="C88" s="73"/>
      <c r="D88" s="73"/>
      <c r="E88" s="73"/>
      <c r="F88" s="73"/>
      <c r="G88" s="73"/>
      <c r="H88" s="73"/>
    </row>
    <row r="89" spans="2:8" ht="15">
      <c r="B89" s="73"/>
      <c r="C89" s="73"/>
      <c r="D89" s="73"/>
      <c r="E89" s="73"/>
      <c r="F89" s="73"/>
      <c r="G89" s="73"/>
      <c r="H89" s="73"/>
    </row>
    <row r="90" spans="2:8" ht="15">
      <c r="B90" s="73"/>
      <c r="C90" s="73"/>
      <c r="D90" s="73"/>
      <c r="E90" s="73"/>
      <c r="F90" s="73"/>
      <c r="G90" s="73"/>
      <c r="H90" s="73"/>
    </row>
    <row r="91" spans="2:8" ht="15">
      <c r="B91" s="73"/>
      <c r="C91" s="73"/>
      <c r="D91" s="73"/>
      <c r="E91" s="73"/>
      <c r="F91" s="73"/>
      <c r="G91" s="73"/>
      <c r="H91" s="73"/>
    </row>
    <row r="92" spans="2:8" ht="15">
      <c r="B92" s="73"/>
      <c r="C92" s="73"/>
      <c r="D92" s="73"/>
      <c r="E92" s="73"/>
      <c r="F92" s="73"/>
      <c r="G92" s="73"/>
      <c r="H92" s="73"/>
    </row>
    <row r="93" spans="2:8" ht="15">
      <c r="B93" s="73"/>
      <c r="C93" s="73"/>
      <c r="D93" s="73"/>
      <c r="E93" s="73"/>
      <c r="F93" s="73"/>
      <c r="G93" s="73"/>
      <c r="H93" s="73"/>
    </row>
    <row r="94" spans="2:8" ht="15">
      <c r="B94" s="73"/>
      <c r="C94" s="73"/>
      <c r="D94" s="73"/>
      <c r="E94" s="73"/>
      <c r="F94" s="73"/>
      <c r="G94" s="73"/>
      <c r="H94" s="73"/>
    </row>
    <row r="95" spans="2:8" ht="15">
      <c r="B95" s="73"/>
      <c r="C95" s="73"/>
      <c r="D95" s="73"/>
      <c r="E95" s="73"/>
      <c r="F95" s="73"/>
      <c r="G95" s="73"/>
      <c r="H95" s="73"/>
    </row>
    <row r="96" spans="2:8" ht="15">
      <c r="B96" s="73"/>
      <c r="C96" s="73"/>
      <c r="D96" s="73"/>
      <c r="E96" s="73"/>
      <c r="F96" s="73"/>
      <c r="G96" s="73"/>
      <c r="H96" s="73"/>
    </row>
    <row r="97" spans="2:8" ht="15">
      <c r="B97" s="73"/>
      <c r="C97" s="73"/>
      <c r="D97" s="73"/>
      <c r="E97" s="73"/>
      <c r="F97" s="73"/>
      <c r="G97" s="73"/>
      <c r="H97" s="73"/>
    </row>
    <row r="98" spans="2:8" ht="15">
      <c r="B98" s="73"/>
      <c r="C98" s="73"/>
      <c r="D98" s="73"/>
      <c r="E98" s="73"/>
      <c r="F98" s="73"/>
      <c r="G98" s="73"/>
      <c r="H98" s="73"/>
    </row>
    <row r="99" spans="2:8" ht="15">
      <c r="B99" s="73"/>
      <c r="C99" s="73"/>
      <c r="D99" s="73"/>
      <c r="E99" s="73"/>
      <c r="F99" s="73"/>
      <c r="G99" s="73"/>
      <c r="H99" s="73"/>
    </row>
    <row r="100" spans="2:8" ht="15">
      <c r="B100" s="73"/>
      <c r="C100" s="73"/>
      <c r="D100" s="73"/>
      <c r="E100" s="73"/>
      <c r="F100" s="73"/>
      <c r="G100" s="73"/>
      <c r="H100" s="73"/>
    </row>
    <row r="101" spans="2:8" ht="15">
      <c r="B101" s="73"/>
      <c r="C101" s="73"/>
      <c r="D101" s="73"/>
      <c r="E101" s="73"/>
      <c r="F101" s="73"/>
      <c r="G101" s="73"/>
      <c r="H101" s="73"/>
    </row>
    <row r="102" spans="2:8" ht="15">
      <c r="B102" s="73"/>
      <c r="C102" s="73"/>
      <c r="D102" s="73"/>
      <c r="E102" s="73"/>
      <c r="F102" s="73"/>
      <c r="G102" s="73"/>
      <c r="H102" s="73"/>
    </row>
    <row r="103" spans="2:8" ht="15">
      <c r="B103" s="73"/>
      <c r="C103" s="73"/>
      <c r="D103" s="73"/>
      <c r="E103" s="73"/>
      <c r="F103" s="73"/>
      <c r="G103" s="73"/>
      <c r="H103" s="73"/>
    </row>
    <row r="104" spans="2:8" ht="15">
      <c r="B104" s="73"/>
      <c r="C104" s="73"/>
      <c r="D104" s="73"/>
      <c r="E104" s="73"/>
      <c r="F104" s="73"/>
      <c r="G104" s="73"/>
      <c r="H104" s="73"/>
    </row>
    <row r="105" spans="2:8" ht="15">
      <c r="B105" s="73"/>
      <c r="C105" s="73"/>
      <c r="D105" s="73"/>
      <c r="E105" s="73"/>
      <c r="F105" s="73"/>
      <c r="G105" s="73"/>
      <c r="H105" s="73"/>
    </row>
    <row r="106" spans="2:8" ht="15">
      <c r="B106" s="73"/>
      <c r="C106" s="73"/>
      <c r="D106" s="73"/>
      <c r="E106" s="73"/>
      <c r="F106" s="73"/>
      <c r="G106" s="73"/>
      <c r="H106" s="73"/>
    </row>
    <row r="107" spans="2:8" ht="15">
      <c r="B107" s="73"/>
      <c r="C107" s="73"/>
      <c r="D107" s="73"/>
      <c r="E107" s="73"/>
      <c r="F107" s="73"/>
      <c r="G107" s="73"/>
      <c r="H107" s="73"/>
    </row>
    <row r="108" spans="2:8" ht="15">
      <c r="B108" s="73"/>
      <c r="C108" s="73"/>
      <c r="D108" s="73"/>
      <c r="E108" s="73"/>
      <c r="F108" s="73"/>
      <c r="G108" s="73"/>
      <c r="H108" s="73"/>
    </row>
    <row r="109" spans="2:8" ht="15">
      <c r="B109" s="73"/>
      <c r="C109" s="73"/>
      <c r="D109" s="73"/>
      <c r="E109" s="73"/>
      <c r="F109" s="73"/>
      <c r="G109" s="73"/>
      <c r="H109" s="73"/>
    </row>
    <row r="110" spans="2:8" ht="15">
      <c r="B110" s="73"/>
      <c r="C110" s="73"/>
      <c r="D110" s="73"/>
      <c r="E110" s="73"/>
      <c r="F110" s="73"/>
      <c r="G110" s="73"/>
      <c r="H110" s="73"/>
    </row>
    <row r="111" spans="2:8" ht="15">
      <c r="B111" s="73"/>
      <c r="C111" s="73"/>
      <c r="D111" s="73"/>
      <c r="E111" s="73"/>
      <c r="F111" s="73"/>
      <c r="G111" s="73"/>
      <c r="H111" s="73"/>
    </row>
    <row r="112" spans="2:8" ht="15">
      <c r="B112" s="73"/>
      <c r="C112" s="73"/>
      <c r="D112" s="73"/>
      <c r="E112" s="73"/>
      <c r="F112" s="73"/>
      <c r="G112" s="73"/>
      <c r="H112" s="73"/>
    </row>
    <row r="113" spans="2:8" ht="15">
      <c r="B113" s="73"/>
      <c r="C113" s="73"/>
      <c r="D113" s="73"/>
      <c r="E113" s="73"/>
      <c r="F113" s="73"/>
      <c r="G113" s="73"/>
      <c r="H113" s="73"/>
    </row>
    <row r="114" spans="2:8" ht="15">
      <c r="B114" s="73"/>
      <c r="C114" s="73"/>
      <c r="D114" s="73"/>
      <c r="E114" s="73"/>
      <c r="F114" s="73"/>
      <c r="G114" s="73"/>
      <c r="H114" s="73"/>
    </row>
    <row r="115" spans="2:8" ht="15">
      <c r="B115" s="73"/>
      <c r="C115" s="73"/>
      <c r="D115" s="73"/>
      <c r="E115" s="73"/>
      <c r="F115" s="73"/>
      <c r="G115" s="73"/>
      <c r="H115" s="73"/>
    </row>
    <row r="116" spans="2:8" ht="15">
      <c r="B116" s="73"/>
      <c r="C116" s="73"/>
      <c r="D116" s="73"/>
      <c r="E116" s="73"/>
      <c r="F116" s="73"/>
      <c r="G116" s="73"/>
      <c r="H116" s="73"/>
    </row>
    <row r="117" spans="2:8" ht="15">
      <c r="B117" s="73"/>
      <c r="C117" s="73"/>
      <c r="D117" s="73"/>
      <c r="E117" s="73"/>
      <c r="F117" s="73"/>
      <c r="G117" s="73"/>
      <c r="H117" s="73"/>
    </row>
    <row r="118" spans="2:8" ht="15">
      <c r="B118" s="73"/>
      <c r="C118" s="73"/>
      <c r="D118" s="73"/>
      <c r="E118" s="73"/>
      <c r="F118" s="73"/>
      <c r="G118" s="73"/>
      <c r="H118" s="73"/>
    </row>
    <row r="119" spans="2:8" ht="15">
      <c r="B119" s="73"/>
      <c r="C119" s="73"/>
      <c r="D119" s="73"/>
      <c r="E119" s="73"/>
      <c r="F119" s="73"/>
      <c r="G119" s="73"/>
      <c r="H119" s="73"/>
    </row>
    <row r="120" spans="2:8" ht="15">
      <c r="B120" s="73"/>
      <c r="C120" s="73"/>
      <c r="D120" s="73"/>
      <c r="E120" s="73"/>
      <c r="F120" s="73"/>
      <c r="G120" s="73"/>
      <c r="H120" s="73"/>
    </row>
    <row r="121" spans="2:8" ht="15">
      <c r="B121" s="73"/>
      <c r="C121" s="73"/>
      <c r="D121" s="73"/>
      <c r="E121" s="73"/>
      <c r="F121" s="73"/>
      <c r="G121" s="73"/>
      <c r="H121" s="73"/>
    </row>
    <row r="122" spans="2:8" ht="15">
      <c r="B122" s="73"/>
      <c r="C122" s="73"/>
      <c r="D122" s="73"/>
      <c r="E122" s="73"/>
      <c r="F122" s="73"/>
      <c r="G122" s="73"/>
      <c r="H122" s="73"/>
    </row>
    <row r="123" spans="2:8" ht="15">
      <c r="B123" s="73"/>
      <c r="C123" s="73"/>
      <c r="D123" s="73"/>
      <c r="E123" s="73"/>
      <c r="F123" s="73"/>
      <c r="G123" s="73"/>
      <c r="H123" s="73"/>
    </row>
    <row r="124" spans="2:8" ht="15">
      <c r="B124" s="73"/>
      <c r="C124" s="73"/>
      <c r="D124" s="73"/>
      <c r="E124" s="73"/>
      <c r="F124" s="73"/>
      <c r="G124" s="73"/>
      <c r="H124" s="73"/>
    </row>
    <row r="125" spans="2:8" ht="15">
      <c r="B125" s="73"/>
      <c r="C125" s="73"/>
      <c r="D125" s="73"/>
      <c r="E125" s="73"/>
      <c r="F125" s="73"/>
      <c r="G125" s="73"/>
      <c r="H125" s="73"/>
    </row>
    <row r="126" spans="2:8" ht="15">
      <c r="B126" s="73"/>
      <c r="C126" s="73"/>
      <c r="D126" s="73"/>
      <c r="E126" s="73"/>
      <c r="F126" s="73"/>
      <c r="G126" s="73"/>
      <c r="H126" s="73"/>
    </row>
    <row r="127" spans="2:8" ht="15">
      <c r="B127" s="73"/>
      <c r="C127" s="73"/>
      <c r="D127" s="73"/>
      <c r="E127" s="73"/>
      <c r="F127" s="73"/>
      <c r="G127" s="73"/>
      <c r="H127" s="73"/>
    </row>
    <row r="128" spans="2:8" ht="15">
      <c r="B128" s="73"/>
      <c r="C128" s="73"/>
      <c r="D128" s="73"/>
      <c r="E128" s="73"/>
      <c r="F128" s="73"/>
      <c r="G128" s="73"/>
      <c r="H128" s="73"/>
    </row>
    <row r="129" spans="2:8" ht="15">
      <c r="B129" s="73"/>
      <c r="C129" s="73"/>
      <c r="D129" s="73"/>
      <c r="E129" s="73"/>
      <c r="F129" s="73"/>
      <c r="G129" s="73"/>
      <c r="H129" s="73"/>
    </row>
    <row r="130" spans="2:8" ht="15">
      <c r="B130" s="73"/>
      <c r="C130" s="73"/>
      <c r="D130" s="73"/>
      <c r="E130" s="73"/>
      <c r="F130" s="73"/>
      <c r="G130" s="73"/>
      <c r="H130" s="73"/>
    </row>
    <row r="131" spans="2:8" ht="15">
      <c r="B131" s="73"/>
      <c r="C131" s="73"/>
      <c r="D131" s="73"/>
      <c r="E131" s="73"/>
      <c r="F131" s="73"/>
      <c r="G131" s="73"/>
      <c r="H131" s="73"/>
    </row>
    <row r="132" spans="2:8" ht="15">
      <c r="B132" s="73"/>
      <c r="C132" s="73"/>
      <c r="D132" s="73"/>
      <c r="E132" s="73"/>
      <c r="F132" s="73"/>
      <c r="G132" s="73"/>
      <c r="H132" s="73"/>
    </row>
    <row r="133" spans="2:8" ht="15">
      <c r="B133" s="73"/>
      <c r="C133" s="73"/>
      <c r="D133" s="73"/>
      <c r="E133" s="73"/>
      <c r="F133" s="73"/>
      <c r="G133" s="73"/>
      <c r="H133" s="73"/>
    </row>
    <row r="134" spans="2:8" ht="15">
      <c r="B134" s="73"/>
      <c r="C134" s="73"/>
      <c r="D134" s="73"/>
      <c r="E134" s="73"/>
      <c r="F134" s="73"/>
      <c r="G134" s="73"/>
      <c r="H134" s="73"/>
    </row>
    <row r="135" spans="2:8" ht="15">
      <c r="B135" s="73"/>
      <c r="C135" s="73"/>
      <c r="D135" s="73"/>
      <c r="E135" s="73"/>
      <c r="F135" s="73"/>
      <c r="G135" s="73"/>
      <c r="H135" s="73"/>
    </row>
    <row r="136" spans="2:8" ht="15">
      <c r="B136" s="73"/>
      <c r="C136" s="73"/>
      <c r="D136" s="73"/>
      <c r="E136" s="73"/>
      <c r="F136" s="73"/>
      <c r="G136" s="73"/>
      <c r="H136" s="73"/>
    </row>
    <row r="137" spans="2:8" ht="15">
      <c r="B137" s="73"/>
      <c r="C137" s="73"/>
      <c r="D137" s="73"/>
      <c r="E137" s="73"/>
      <c r="F137" s="73"/>
      <c r="G137" s="73"/>
      <c r="H137" s="73"/>
    </row>
    <row r="138" spans="2:8" ht="15">
      <c r="B138" s="73"/>
      <c r="C138" s="73"/>
      <c r="D138" s="73"/>
      <c r="E138" s="73"/>
      <c r="F138" s="73"/>
      <c r="G138" s="73"/>
      <c r="H138" s="73"/>
    </row>
    <row r="139" spans="2:8" ht="15">
      <c r="B139" s="73"/>
      <c r="C139" s="73"/>
      <c r="D139" s="73"/>
      <c r="E139" s="73"/>
      <c r="F139" s="73"/>
      <c r="G139" s="73"/>
      <c r="H139" s="73"/>
    </row>
    <row r="140" spans="2:8" ht="15">
      <c r="B140" s="73"/>
      <c r="C140" s="73"/>
      <c r="D140" s="73"/>
      <c r="E140" s="73"/>
      <c r="F140" s="73"/>
      <c r="G140" s="73"/>
      <c r="H140" s="73"/>
    </row>
    <row r="141" spans="2:8" ht="15">
      <c r="B141" s="73"/>
      <c r="C141" s="73"/>
      <c r="D141" s="73"/>
      <c r="E141" s="73"/>
      <c r="F141" s="73"/>
      <c r="G141" s="73"/>
      <c r="H141" s="73"/>
    </row>
    <row r="142" spans="2:8" ht="15">
      <c r="B142" s="73"/>
      <c r="C142" s="73"/>
      <c r="D142" s="73"/>
      <c r="E142" s="73"/>
      <c r="F142" s="73"/>
      <c r="G142" s="73"/>
      <c r="H142" s="73"/>
    </row>
    <row r="143" spans="2:8" ht="15">
      <c r="B143" s="73"/>
      <c r="C143" s="73"/>
      <c r="D143" s="73"/>
      <c r="E143" s="73"/>
      <c r="F143" s="73"/>
      <c r="G143" s="73"/>
      <c r="H143" s="73"/>
    </row>
    <row r="144" spans="2:8" ht="15">
      <c r="B144" s="73"/>
      <c r="C144" s="73"/>
      <c r="D144" s="73"/>
      <c r="E144" s="73"/>
      <c r="F144" s="73"/>
      <c r="G144" s="73"/>
      <c r="H144" s="73"/>
    </row>
    <row r="145" spans="2:8" ht="15">
      <c r="B145" s="73"/>
      <c r="C145" s="73"/>
      <c r="D145" s="73"/>
      <c r="E145" s="73"/>
      <c r="F145" s="73"/>
      <c r="G145" s="73"/>
      <c r="H145" s="73"/>
    </row>
    <row r="146" spans="2:8" ht="15">
      <c r="B146" s="73"/>
      <c r="C146" s="73"/>
      <c r="D146" s="73"/>
      <c r="E146" s="73"/>
      <c r="F146" s="73"/>
      <c r="G146" s="73"/>
      <c r="H146" s="73"/>
    </row>
    <row r="147" spans="2:8" ht="15">
      <c r="B147" s="73"/>
      <c r="C147" s="73"/>
      <c r="D147" s="73"/>
      <c r="E147" s="73"/>
      <c r="F147" s="73"/>
      <c r="G147" s="73"/>
      <c r="H147" s="73"/>
    </row>
    <row r="148" spans="2:8" ht="15">
      <c r="B148" s="73"/>
      <c r="C148" s="73"/>
      <c r="D148" s="73"/>
      <c r="E148" s="73"/>
      <c r="F148" s="73"/>
      <c r="G148" s="73"/>
      <c r="H148" s="73"/>
    </row>
    <row r="149" spans="2:8" ht="15">
      <c r="B149" s="73"/>
      <c r="C149" s="73"/>
      <c r="D149" s="73"/>
      <c r="E149" s="73"/>
      <c r="F149" s="73"/>
      <c r="G149" s="73"/>
      <c r="H149" s="73"/>
    </row>
    <row r="150" spans="2:8" ht="15">
      <c r="B150" s="73"/>
      <c r="C150" s="73"/>
      <c r="D150" s="73"/>
      <c r="E150" s="73"/>
      <c r="F150" s="73"/>
      <c r="G150" s="73"/>
      <c r="H150" s="73"/>
    </row>
    <row r="151" spans="2:8" ht="15">
      <c r="B151" s="73"/>
      <c r="C151" s="73"/>
      <c r="D151" s="73"/>
      <c r="E151" s="73"/>
      <c r="F151" s="73"/>
      <c r="G151" s="73"/>
      <c r="H151" s="73"/>
    </row>
    <row r="152" spans="2:8" ht="15">
      <c r="B152" s="73"/>
      <c r="C152" s="73"/>
      <c r="D152" s="73"/>
      <c r="E152" s="73"/>
      <c r="F152" s="73"/>
      <c r="G152" s="73"/>
      <c r="H152" s="73"/>
    </row>
    <row r="153" spans="2:8" ht="15">
      <c r="B153" s="73"/>
      <c r="C153" s="73"/>
      <c r="D153" s="73"/>
      <c r="E153" s="73"/>
      <c r="F153" s="73"/>
      <c r="G153" s="73"/>
      <c r="H153" s="73"/>
    </row>
    <row r="154" spans="2:8" ht="15">
      <c r="B154" s="73"/>
      <c r="C154" s="73"/>
      <c r="D154" s="73"/>
      <c r="E154" s="73"/>
      <c r="F154" s="73"/>
      <c r="G154" s="73"/>
      <c r="H154" s="73"/>
    </row>
    <row r="155" spans="2:8" ht="15">
      <c r="B155" s="73"/>
      <c r="C155" s="73"/>
      <c r="D155" s="73"/>
      <c r="E155" s="73"/>
      <c r="F155" s="73"/>
      <c r="G155" s="73"/>
      <c r="H155" s="73"/>
    </row>
    <row r="156" spans="2:8" ht="15">
      <c r="B156" s="73"/>
      <c r="C156" s="73"/>
      <c r="D156" s="73"/>
      <c r="E156" s="73"/>
      <c r="F156" s="73"/>
      <c r="G156" s="73"/>
      <c r="H156" s="73"/>
    </row>
    <row r="157" spans="2:8" ht="15">
      <c r="B157" s="73"/>
      <c r="C157" s="73"/>
      <c r="D157" s="73"/>
      <c r="E157" s="73"/>
      <c r="F157" s="73"/>
      <c r="G157" s="73"/>
      <c r="H157" s="73"/>
    </row>
    <row r="158" spans="2:8" ht="15">
      <c r="B158" s="73"/>
      <c r="C158" s="73"/>
      <c r="D158" s="73"/>
      <c r="E158" s="73"/>
      <c r="F158" s="73"/>
      <c r="G158" s="73"/>
      <c r="H158" s="73"/>
    </row>
    <row r="159" spans="2:8" ht="15">
      <c r="B159" s="73"/>
      <c r="C159" s="73"/>
      <c r="D159" s="73"/>
      <c r="E159" s="73"/>
      <c r="F159" s="73"/>
      <c r="G159" s="73"/>
      <c r="H159" s="73"/>
    </row>
    <row r="160" spans="2:8" ht="15">
      <c r="B160" s="73"/>
      <c r="C160" s="73"/>
      <c r="D160" s="73"/>
      <c r="E160" s="73"/>
      <c r="F160" s="73"/>
      <c r="G160" s="73"/>
      <c r="H160" s="73"/>
    </row>
    <row r="161" spans="2:8" ht="15">
      <c r="B161" s="73"/>
      <c r="C161" s="73"/>
      <c r="D161" s="73"/>
      <c r="E161" s="73"/>
      <c r="F161" s="73"/>
      <c r="G161" s="73"/>
      <c r="H161" s="73"/>
    </row>
    <row r="162" spans="2:8" ht="15">
      <c r="B162" s="73"/>
      <c r="C162" s="73"/>
      <c r="D162" s="73"/>
      <c r="E162" s="73"/>
      <c r="F162" s="73"/>
      <c r="G162" s="73"/>
      <c r="H162" s="73"/>
    </row>
    <row r="163" spans="2:8" ht="15">
      <c r="B163" s="73"/>
      <c r="C163" s="73"/>
      <c r="D163" s="73"/>
      <c r="E163" s="73"/>
      <c r="F163" s="73"/>
      <c r="G163" s="73"/>
      <c r="H163" s="73"/>
    </row>
    <row r="164" spans="2:8" ht="15">
      <c r="B164" s="73"/>
      <c r="C164" s="73"/>
      <c r="D164" s="73"/>
      <c r="E164" s="73"/>
      <c r="F164" s="73"/>
      <c r="G164" s="73"/>
      <c r="H164" s="73"/>
    </row>
    <row r="165" spans="2:8" ht="15">
      <c r="B165" s="73"/>
      <c r="C165" s="73"/>
      <c r="D165" s="73"/>
      <c r="E165" s="73"/>
      <c r="F165" s="73"/>
      <c r="G165" s="73"/>
      <c r="H165" s="73"/>
    </row>
    <row r="166" spans="2:8" ht="15">
      <c r="B166" s="73"/>
      <c r="C166" s="73"/>
      <c r="D166" s="73"/>
      <c r="E166" s="73"/>
      <c r="F166" s="73"/>
      <c r="G166" s="73"/>
      <c r="H166" s="73"/>
    </row>
    <row r="167" spans="2:8" ht="15">
      <c r="B167" s="73"/>
      <c r="C167" s="73"/>
      <c r="D167" s="73"/>
      <c r="E167" s="73"/>
      <c r="F167" s="73"/>
      <c r="G167" s="73"/>
      <c r="H167" s="73"/>
    </row>
    <row r="168" spans="2:8" ht="15">
      <c r="B168" s="73"/>
      <c r="C168" s="73"/>
      <c r="D168" s="73"/>
      <c r="E168" s="73"/>
      <c r="F168" s="73"/>
      <c r="G168" s="73"/>
      <c r="H168" s="73"/>
    </row>
    <row r="169" spans="2:8" ht="15">
      <c r="B169" s="73"/>
      <c r="C169" s="73"/>
      <c r="D169" s="73"/>
      <c r="E169" s="73"/>
      <c r="F169" s="73"/>
      <c r="G169" s="73"/>
      <c r="H169" s="73"/>
    </row>
    <row r="170" spans="2:8" ht="15">
      <c r="B170" s="73"/>
      <c r="C170" s="73"/>
      <c r="D170" s="73"/>
      <c r="E170" s="73"/>
      <c r="F170" s="73"/>
      <c r="G170" s="73"/>
      <c r="H170" s="73"/>
    </row>
    <row r="171" spans="2:8" ht="15">
      <c r="B171" s="73"/>
      <c r="C171" s="73"/>
      <c r="D171" s="73"/>
      <c r="E171" s="73"/>
      <c r="F171" s="73"/>
      <c r="G171" s="73"/>
      <c r="H171" s="73"/>
    </row>
    <row r="172" spans="2:8" ht="15">
      <c r="B172" s="73"/>
      <c r="C172" s="73"/>
      <c r="D172" s="73"/>
      <c r="E172" s="73"/>
      <c r="F172" s="73"/>
      <c r="G172" s="73"/>
      <c r="H172" s="73"/>
    </row>
    <row r="173" spans="2:8" ht="15">
      <c r="B173" s="73"/>
      <c r="C173" s="73"/>
      <c r="D173" s="73"/>
      <c r="E173" s="73"/>
      <c r="F173" s="73"/>
      <c r="G173" s="73"/>
      <c r="H173" s="73"/>
    </row>
    <row r="174" spans="2:8" ht="15">
      <c r="B174" s="73"/>
      <c r="C174" s="73"/>
      <c r="D174" s="73"/>
      <c r="E174" s="73"/>
      <c r="F174" s="73"/>
      <c r="G174" s="73"/>
      <c r="H174" s="73"/>
    </row>
    <row r="175" spans="2:8" ht="15">
      <c r="B175" s="73"/>
      <c r="C175" s="73"/>
      <c r="D175" s="73"/>
      <c r="E175" s="73"/>
      <c r="F175" s="73"/>
      <c r="G175" s="73"/>
      <c r="H175" s="73"/>
    </row>
    <row r="176" spans="2:8" ht="15">
      <c r="B176" s="73"/>
      <c r="C176" s="73"/>
      <c r="D176" s="73"/>
      <c r="E176" s="73"/>
      <c r="F176" s="73"/>
      <c r="G176" s="73"/>
      <c r="H176" s="73"/>
    </row>
    <row r="177" spans="2:8" ht="15">
      <c r="B177" s="73"/>
      <c r="C177" s="73"/>
      <c r="D177" s="73"/>
      <c r="E177" s="73"/>
      <c r="F177" s="73"/>
      <c r="G177" s="73"/>
      <c r="H177" s="73"/>
    </row>
    <row r="178" spans="2:8" ht="15">
      <c r="B178" s="73"/>
      <c r="C178" s="73"/>
      <c r="D178" s="73"/>
      <c r="E178" s="73"/>
      <c r="F178" s="73"/>
      <c r="G178" s="73"/>
      <c r="H178" s="73"/>
    </row>
    <row r="179" spans="2:8" ht="15">
      <c r="B179" s="73"/>
      <c r="C179" s="73"/>
      <c r="D179" s="73"/>
      <c r="E179" s="73"/>
      <c r="F179" s="73"/>
      <c r="G179" s="73"/>
      <c r="H179" s="73"/>
    </row>
    <row r="180" spans="2:8" ht="15">
      <c r="B180" s="73"/>
      <c r="C180" s="73"/>
      <c r="D180" s="73"/>
      <c r="E180" s="73"/>
      <c r="F180" s="73"/>
      <c r="G180" s="73"/>
      <c r="H180" s="73"/>
    </row>
    <row r="181" spans="2:8" ht="15">
      <c r="B181" s="73"/>
      <c r="C181" s="73"/>
      <c r="D181" s="73"/>
      <c r="E181" s="73"/>
      <c r="F181" s="73"/>
      <c r="G181" s="73"/>
      <c r="H181" s="73"/>
    </row>
    <row r="182" spans="2:8" ht="15">
      <c r="B182" s="73"/>
      <c r="C182" s="73"/>
      <c r="D182" s="73"/>
      <c r="E182" s="73"/>
      <c r="F182" s="73"/>
      <c r="G182" s="73"/>
      <c r="H182" s="73"/>
    </row>
    <row r="183" spans="2:8" ht="15">
      <c r="B183" s="73"/>
      <c r="C183" s="73"/>
      <c r="D183" s="73"/>
      <c r="E183" s="73"/>
      <c r="F183" s="73"/>
      <c r="G183" s="73"/>
      <c r="H183" s="73"/>
    </row>
    <row r="184" spans="2:8" ht="15">
      <c r="B184" s="73"/>
      <c r="C184" s="73"/>
      <c r="D184" s="73"/>
      <c r="E184" s="73"/>
      <c r="F184" s="73"/>
      <c r="G184" s="73"/>
      <c r="H184" s="73"/>
    </row>
    <row r="185" spans="2:8" ht="15">
      <c r="B185" s="73"/>
      <c r="C185" s="73"/>
      <c r="D185" s="73"/>
      <c r="E185" s="73"/>
      <c r="F185" s="73"/>
      <c r="G185" s="73"/>
      <c r="H185" s="73"/>
    </row>
    <row r="186" spans="2:8" ht="15">
      <c r="B186" s="73"/>
      <c r="C186" s="73"/>
      <c r="D186" s="73"/>
      <c r="E186" s="73"/>
      <c r="F186" s="73"/>
      <c r="G186" s="73"/>
      <c r="H186" s="73"/>
    </row>
    <row r="187" spans="2:8" ht="15">
      <c r="B187" s="73"/>
      <c r="C187" s="73"/>
      <c r="D187" s="73"/>
      <c r="E187" s="73"/>
      <c r="F187" s="73"/>
      <c r="G187" s="73"/>
      <c r="H187" s="73"/>
    </row>
    <row r="188" spans="2:8" ht="15">
      <c r="B188" s="73"/>
      <c r="C188" s="73"/>
      <c r="D188" s="73"/>
      <c r="E188" s="73"/>
      <c r="F188" s="73"/>
      <c r="G188" s="73"/>
      <c r="H188" s="73"/>
    </row>
    <row r="189" spans="2:8" ht="15">
      <c r="B189" s="73"/>
      <c r="C189" s="73"/>
      <c r="D189" s="73"/>
      <c r="E189" s="73"/>
      <c r="F189" s="73"/>
      <c r="G189" s="73"/>
      <c r="H189" s="73"/>
    </row>
    <row r="190" spans="2:8" ht="15">
      <c r="B190" s="73"/>
      <c r="C190" s="73"/>
      <c r="D190" s="73"/>
      <c r="E190" s="73"/>
      <c r="F190" s="73"/>
      <c r="G190" s="73"/>
      <c r="H190" s="73"/>
    </row>
    <row r="191" spans="2:8" ht="15">
      <c r="B191" s="73"/>
      <c r="C191" s="73"/>
      <c r="D191" s="73"/>
      <c r="E191" s="73"/>
      <c r="F191" s="73"/>
      <c r="G191" s="73"/>
      <c r="H191" s="73"/>
    </row>
    <row r="192" spans="2:8" ht="15">
      <c r="B192" s="73"/>
      <c r="C192" s="73"/>
      <c r="D192" s="73"/>
      <c r="E192" s="73"/>
      <c r="F192" s="73"/>
      <c r="G192" s="73"/>
      <c r="H192" s="73"/>
    </row>
    <row r="193" spans="2:8" ht="15">
      <c r="B193" s="73"/>
      <c r="C193" s="73"/>
      <c r="D193" s="73"/>
      <c r="E193" s="73"/>
      <c r="F193" s="73"/>
      <c r="G193" s="73"/>
      <c r="H193" s="73"/>
    </row>
    <row r="194" spans="2:8" ht="15">
      <c r="B194" s="73"/>
      <c r="C194" s="73"/>
      <c r="D194" s="73"/>
      <c r="E194" s="73"/>
      <c r="F194" s="73"/>
      <c r="G194" s="73"/>
      <c r="H194" s="73"/>
    </row>
    <row r="195" spans="2:8" ht="15">
      <c r="B195" s="73"/>
      <c r="C195" s="73"/>
      <c r="D195" s="73"/>
      <c r="E195" s="73"/>
      <c r="F195" s="73"/>
      <c r="G195" s="73"/>
      <c r="H195" s="73"/>
    </row>
    <row r="196" spans="2:8" ht="15">
      <c r="B196" s="73"/>
      <c r="C196" s="73"/>
      <c r="D196" s="73"/>
      <c r="E196" s="73"/>
      <c r="F196" s="73"/>
      <c r="G196" s="73"/>
      <c r="H196" s="73"/>
    </row>
    <row r="197" spans="2:8" ht="15">
      <c r="B197" s="73"/>
      <c r="C197" s="73"/>
      <c r="D197" s="73"/>
      <c r="E197" s="73"/>
      <c r="F197" s="73"/>
      <c r="G197" s="73"/>
      <c r="H197" s="73"/>
    </row>
    <row r="198" spans="2:8" ht="15">
      <c r="B198" s="73"/>
      <c r="C198" s="73"/>
      <c r="D198" s="73"/>
      <c r="E198" s="73"/>
      <c r="F198" s="73"/>
      <c r="G198" s="73"/>
      <c r="H198" s="73"/>
    </row>
    <row r="199" spans="2:8" ht="15">
      <c r="B199" s="73"/>
      <c r="C199" s="73"/>
      <c r="D199" s="73"/>
      <c r="E199" s="73"/>
      <c r="F199" s="73"/>
      <c r="G199" s="73"/>
      <c r="H199" s="73"/>
    </row>
    <row r="200" spans="2:8" ht="15">
      <c r="B200" s="73"/>
      <c r="C200" s="73"/>
      <c r="D200" s="73"/>
      <c r="E200" s="73"/>
      <c r="F200" s="73"/>
      <c r="G200" s="73"/>
      <c r="H200" s="73"/>
    </row>
    <row r="201" spans="2:8" ht="15">
      <c r="B201" s="73"/>
      <c r="C201" s="73"/>
      <c r="D201" s="73"/>
      <c r="E201" s="73"/>
      <c r="F201" s="73"/>
      <c r="G201" s="73"/>
      <c r="H201" s="73"/>
    </row>
    <row r="202" spans="2:8" ht="15">
      <c r="B202" s="73"/>
      <c r="C202" s="73"/>
      <c r="D202" s="73"/>
      <c r="E202" s="73"/>
      <c r="F202" s="73"/>
      <c r="G202" s="73"/>
      <c r="H202" s="73"/>
    </row>
    <row r="203" spans="2:8" ht="15">
      <c r="B203" s="73"/>
      <c r="C203" s="73"/>
      <c r="D203" s="73"/>
      <c r="E203" s="73"/>
      <c r="F203" s="73"/>
      <c r="G203" s="73"/>
      <c r="H203" s="73"/>
    </row>
    <row r="204" spans="2:8" ht="15">
      <c r="B204" s="73"/>
      <c r="C204" s="73"/>
      <c r="D204" s="73"/>
      <c r="E204" s="73"/>
      <c r="F204" s="73"/>
      <c r="G204" s="73"/>
      <c r="H204" s="73"/>
    </row>
    <row r="205" spans="2:8" ht="15">
      <c r="B205" s="73"/>
      <c r="C205" s="73"/>
      <c r="D205" s="73"/>
      <c r="E205" s="73"/>
      <c r="F205" s="73"/>
      <c r="G205" s="73"/>
      <c r="H205" s="73"/>
    </row>
    <row r="206" spans="2:8" ht="15">
      <c r="B206" s="73"/>
      <c r="C206" s="73"/>
      <c r="D206" s="73"/>
      <c r="E206" s="73"/>
      <c r="F206" s="73"/>
      <c r="G206" s="73"/>
      <c r="H206" s="73"/>
    </row>
    <row r="207" spans="2:8" ht="15">
      <c r="B207" s="73"/>
      <c r="C207" s="73"/>
      <c r="D207" s="73"/>
      <c r="E207" s="73"/>
      <c r="F207" s="73"/>
      <c r="G207" s="73"/>
      <c r="H207" s="73"/>
    </row>
    <row r="208" spans="2:8" ht="15">
      <c r="B208" s="73"/>
      <c r="C208" s="73"/>
      <c r="D208" s="73"/>
      <c r="E208" s="73"/>
      <c r="F208" s="73"/>
      <c r="G208" s="73"/>
      <c r="H208" s="73"/>
    </row>
    <row r="209" spans="2:8" ht="15">
      <c r="B209" s="73"/>
      <c r="C209" s="73"/>
      <c r="D209" s="73"/>
      <c r="E209" s="73"/>
      <c r="F209" s="73"/>
      <c r="G209" s="73"/>
      <c r="H209" s="73"/>
    </row>
    <row r="210" spans="2:8" ht="15">
      <c r="B210" s="73"/>
      <c r="C210" s="73"/>
      <c r="D210" s="73"/>
      <c r="E210" s="73"/>
      <c r="F210" s="73"/>
      <c r="G210" s="73"/>
      <c r="H210" s="73"/>
    </row>
    <row r="211" spans="2:8" ht="15">
      <c r="B211" s="73"/>
      <c r="C211" s="73"/>
      <c r="D211" s="73"/>
      <c r="E211" s="73"/>
      <c r="F211" s="73"/>
      <c r="G211" s="73"/>
      <c r="H211" s="73"/>
    </row>
    <row r="212" spans="2:8" ht="15">
      <c r="B212" s="73"/>
      <c r="C212" s="73"/>
      <c r="D212" s="73"/>
      <c r="E212" s="73"/>
      <c r="F212" s="73"/>
      <c r="G212" s="73"/>
      <c r="H212" s="73"/>
    </row>
    <row r="213" spans="2:8" ht="15">
      <c r="B213" s="73"/>
      <c r="C213" s="73"/>
      <c r="D213" s="73"/>
      <c r="E213" s="73"/>
      <c r="F213" s="73"/>
      <c r="G213" s="73"/>
      <c r="H213" s="73"/>
    </row>
    <row r="214" spans="2:8" ht="15">
      <c r="B214" s="73"/>
      <c r="C214" s="73"/>
      <c r="D214" s="73"/>
      <c r="E214" s="73"/>
      <c r="F214" s="73"/>
      <c r="G214" s="73"/>
      <c r="H214" s="73"/>
    </row>
    <row r="215" spans="2:8" ht="15">
      <c r="B215" s="73"/>
      <c r="C215" s="73"/>
      <c r="D215" s="73"/>
      <c r="E215" s="73"/>
      <c r="F215" s="73"/>
      <c r="G215" s="73"/>
      <c r="H215" s="73"/>
    </row>
    <row r="216" spans="2:8" ht="15">
      <c r="B216" s="73"/>
      <c r="C216" s="73"/>
      <c r="D216" s="73"/>
      <c r="E216" s="73"/>
      <c r="F216" s="73"/>
      <c r="G216" s="73"/>
      <c r="H216" s="73"/>
    </row>
    <row r="217" spans="2:8" ht="15">
      <c r="B217" s="73"/>
      <c r="C217" s="73"/>
      <c r="D217" s="73"/>
      <c r="E217" s="73"/>
      <c r="F217" s="73"/>
      <c r="G217" s="73"/>
      <c r="H217" s="73"/>
    </row>
    <row r="218" spans="2:8" ht="15">
      <c r="B218" s="73"/>
      <c r="C218" s="73"/>
      <c r="D218" s="73"/>
      <c r="E218" s="73"/>
      <c r="F218" s="73"/>
      <c r="G218" s="73"/>
      <c r="H218" s="73"/>
    </row>
    <row r="219" spans="2:8" ht="15">
      <c r="B219" s="73"/>
      <c r="C219" s="73"/>
      <c r="D219" s="73"/>
      <c r="E219" s="73"/>
      <c r="F219" s="73"/>
      <c r="G219" s="73"/>
      <c r="H219" s="73"/>
    </row>
    <row r="220" spans="2:8" ht="15">
      <c r="B220" s="73"/>
      <c r="C220" s="73"/>
      <c r="D220" s="73"/>
      <c r="E220" s="73"/>
      <c r="F220" s="73"/>
      <c r="G220" s="73"/>
      <c r="H220" s="73"/>
    </row>
    <row r="221" spans="2:8" ht="15">
      <c r="B221" s="73"/>
      <c r="C221" s="73"/>
      <c r="D221" s="73"/>
      <c r="E221" s="73"/>
      <c r="F221" s="73"/>
      <c r="G221" s="73"/>
      <c r="H221" s="73"/>
    </row>
    <row r="222" spans="2:8" ht="15">
      <c r="B222" s="73"/>
      <c r="C222" s="73"/>
      <c r="D222" s="73"/>
      <c r="E222" s="73"/>
      <c r="F222" s="73"/>
      <c r="G222" s="73"/>
      <c r="H222" s="73"/>
    </row>
    <row r="223" spans="2:8" ht="15">
      <c r="B223" s="73"/>
      <c r="C223" s="73"/>
      <c r="D223" s="73"/>
      <c r="E223" s="73"/>
      <c r="F223" s="73"/>
      <c r="G223" s="73"/>
      <c r="H223" s="73"/>
    </row>
    <row r="224" spans="2:8" ht="15">
      <c r="B224" s="73"/>
      <c r="C224" s="73"/>
      <c r="D224" s="73"/>
      <c r="E224" s="73"/>
      <c r="F224" s="73"/>
      <c r="G224" s="73"/>
      <c r="H224" s="73"/>
    </row>
    <row r="225" spans="2:8" ht="15">
      <c r="B225" s="73"/>
      <c r="C225" s="73"/>
      <c r="D225" s="73"/>
      <c r="E225" s="73"/>
      <c r="F225" s="73"/>
      <c r="G225" s="73"/>
      <c r="H225" s="73"/>
    </row>
    <row r="226" spans="2:8" ht="15">
      <c r="B226" s="73"/>
      <c r="C226" s="73"/>
      <c r="D226" s="73"/>
      <c r="E226" s="73"/>
      <c r="F226" s="73"/>
      <c r="G226" s="73"/>
      <c r="H226" s="73"/>
    </row>
    <row r="227" spans="2:8" ht="15">
      <c r="B227" s="73"/>
      <c r="C227" s="73"/>
      <c r="D227" s="73"/>
      <c r="E227" s="73"/>
      <c r="F227" s="73"/>
      <c r="G227" s="73"/>
      <c r="H227" s="73"/>
    </row>
    <row r="228" spans="2:8" ht="15">
      <c r="B228" s="73"/>
      <c r="C228" s="73"/>
      <c r="D228" s="73"/>
      <c r="E228" s="73"/>
      <c r="F228" s="73"/>
      <c r="G228" s="73"/>
      <c r="H228" s="73"/>
    </row>
    <row r="229" spans="2:8" ht="15">
      <c r="B229" s="73"/>
      <c r="C229" s="73"/>
      <c r="D229" s="73"/>
      <c r="E229" s="73"/>
      <c r="F229" s="73"/>
      <c r="G229" s="73"/>
      <c r="H229" s="73"/>
    </row>
    <row r="230" spans="2:8" ht="15">
      <c r="B230" s="73"/>
      <c r="C230" s="73"/>
      <c r="D230" s="73"/>
      <c r="E230" s="73"/>
      <c r="F230" s="73"/>
      <c r="G230" s="73"/>
      <c r="H230" s="73"/>
    </row>
    <row r="231" spans="2:8" ht="15">
      <c r="B231" s="73"/>
      <c r="C231" s="73"/>
      <c r="D231" s="73"/>
      <c r="E231" s="73"/>
      <c r="F231" s="73"/>
      <c r="G231" s="73"/>
      <c r="H231" s="73"/>
    </row>
    <row r="232" spans="2:8" ht="15">
      <c r="B232" s="73"/>
      <c r="C232" s="73"/>
      <c r="D232" s="73"/>
      <c r="E232" s="73"/>
      <c r="F232" s="73"/>
      <c r="G232" s="73"/>
      <c r="H232" s="73"/>
    </row>
    <row r="233" spans="2:8" ht="15">
      <c r="B233" s="73"/>
      <c r="C233" s="73"/>
      <c r="D233" s="73"/>
      <c r="E233" s="73"/>
      <c r="F233" s="73"/>
      <c r="G233" s="73"/>
      <c r="H233" s="73"/>
    </row>
    <row r="234" spans="2:8" ht="15">
      <c r="B234" s="73"/>
      <c r="C234" s="73"/>
      <c r="D234" s="73"/>
      <c r="E234" s="73"/>
      <c r="F234" s="73"/>
      <c r="G234" s="73"/>
      <c r="H234" s="73"/>
    </row>
    <row r="235" spans="2:8" ht="15">
      <c r="B235" s="73"/>
      <c r="C235" s="73"/>
      <c r="D235" s="73"/>
      <c r="E235" s="73"/>
      <c r="F235" s="73"/>
      <c r="G235" s="73"/>
      <c r="H235" s="73"/>
    </row>
    <row r="236" spans="2:8" ht="15">
      <c r="B236" s="73"/>
      <c r="C236" s="73"/>
      <c r="D236" s="73"/>
      <c r="E236" s="73"/>
      <c r="F236" s="73"/>
      <c r="G236" s="73"/>
      <c r="H236" s="73"/>
    </row>
    <row r="237" spans="2:8" ht="15">
      <c r="B237" s="73"/>
      <c r="C237" s="73"/>
      <c r="D237" s="73"/>
      <c r="E237" s="73"/>
      <c r="F237" s="73"/>
      <c r="G237" s="73"/>
      <c r="H237" s="73"/>
    </row>
    <row r="238" spans="2:8" ht="15">
      <c r="B238" s="73"/>
      <c r="C238" s="73"/>
      <c r="D238" s="73"/>
      <c r="E238" s="73"/>
      <c r="F238" s="73"/>
      <c r="G238" s="73"/>
      <c r="H238" s="73"/>
    </row>
    <row r="239" spans="2:8" ht="15">
      <c r="B239" s="73"/>
      <c r="C239" s="73"/>
      <c r="D239" s="73"/>
      <c r="E239" s="73"/>
      <c r="F239" s="73"/>
      <c r="G239" s="73"/>
      <c r="H239" s="73"/>
    </row>
    <row r="240" spans="2:8" ht="15">
      <c r="B240" s="73"/>
      <c r="C240" s="73"/>
      <c r="D240" s="73"/>
      <c r="E240" s="73"/>
      <c r="F240" s="73"/>
      <c r="G240" s="73"/>
      <c r="H240" s="73"/>
    </row>
    <row r="241" spans="2:8" ht="15">
      <c r="B241" s="73"/>
      <c r="C241" s="73"/>
      <c r="D241" s="73"/>
      <c r="E241" s="73"/>
      <c r="F241" s="73"/>
      <c r="G241" s="73"/>
      <c r="H241" s="73"/>
    </row>
    <row r="242" spans="2:8" ht="15">
      <c r="B242" s="73"/>
      <c r="C242" s="73"/>
      <c r="D242" s="73"/>
      <c r="E242" s="73"/>
      <c r="F242" s="73"/>
      <c r="G242" s="73"/>
      <c r="H242" s="73"/>
    </row>
    <row r="243" spans="2:8" ht="15">
      <c r="B243" s="73"/>
      <c r="C243" s="73"/>
      <c r="D243" s="73"/>
      <c r="E243" s="73"/>
      <c r="F243" s="73"/>
      <c r="G243" s="73"/>
      <c r="H243" s="73"/>
    </row>
    <row r="244" spans="2:8" ht="15">
      <c r="B244" s="73"/>
      <c r="C244" s="73"/>
      <c r="D244" s="73"/>
      <c r="E244" s="73"/>
      <c r="F244" s="73"/>
      <c r="G244" s="73"/>
      <c r="H244" s="73"/>
    </row>
    <row r="245" spans="2:8" ht="15">
      <c r="B245" s="73"/>
      <c r="C245" s="73"/>
      <c r="D245" s="73"/>
      <c r="E245" s="73"/>
      <c r="F245" s="73"/>
      <c r="G245" s="73"/>
      <c r="H245" s="73"/>
    </row>
    <row r="246" spans="2:8" ht="15">
      <c r="B246" s="73"/>
      <c r="C246" s="73"/>
      <c r="D246" s="73"/>
      <c r="E246" s="73"/>
      <c r="F246" s="73"/>
      <c r="G246" s="73"/>
      <c r="H246" s="73"/>
    </row>
    <row r="247" spans="2:8" ht="15">
      <c r="B247" s="73"/>
      <c r="C247" s="73"/>
      <c r="D247" s="73"/>
      <c r="E247" s="73"/>
      <c r="F247" s="73"/>
      <c r="G247" s="73"/>
      <c r="H247" s="73"/>
    </row>
    <row r="248" spans="2:8" ht="15">
      <c r="B248" s="73"/>
      <c r="C248" s="73"/>
      <c r="D248" s="73"/>
      <c r="E248" s="73"/>
      <c r="F248" s="73"/>
      <c r="G248" s="73"/>
      <c r="H248" s="73"/>
    </row>
    <row r="249" spans="2:8" ht="15">
      <c r="B249" s="73"/>
      <c r="C249" s="73"/>
      <c r="D249" s="73"/>
      <c r="E249" s="73"/>
      <c r="F249" s="73"/>
      <c r="G249" s="73"/>
      <c r="H249" s="73"/>
    </row>
    <row r="250" spans="2:8" ht="15">
      <c r="B250" s="73"/>
      <c r="C250" s="73"/>
      <c r="D250" s="73"/>
      <c r="E250" s="73"/>
      <c r="F250" s="73"/>
      <c r="G250" s="73"/>
      <c r="H250" s="73"/>
    </row>
    <row r="251" spans="2:8" ht="15">
      <c r="B251" s="73"/>
      <c r="C251" s="73"/>
      <c r="D251" s="73"/>
      <c r="E251" s="73"/>
      <c r="F251" s="73"/>
      <c r="G251" s="73"/>
      <c r="H251" s="73"/>
    </row>
    <row r="252" spans="2:8" ht="15">
      <c r="B252" s="73"/>
      <c r="C252" s="73"/>
      <c r="D252" s="73"/>
      <c r="E252" s="73"/>
      <c r="F252" s="73"/>
      <c r="G252" s="73"/>
      <c r="H252" s="73"/>
    </row>
    <row r="253" spans="2:8" ht="15">
      <c r="B253" s="73"/>
      <c r="C253" s="73"/>
      <c r="D253" s="73"/>
      <c r="E253" s="73"/>
      <c r="F253" s="73"/>
      <c r="G253" s="73"/>
      <c r="H253" s="73"/>
    </row>
    <row r="254" spans="2:8" ht="15">
      <c r="B254" s="73"/>
      <c r="C254" s="73"/>
      <c r="D254" s="73"/>
      <c r="E254" s="73"/>
      <c r="F254" s="73"/>
      <c r="G254" s="73"/>
      <c r="H254" s="73"/>
    </row>
    <row r="255" spans="2:8" ht="15">
      <c r="B255" s="73"/>
      <c r="C255" s="73"/>
      <c r="D255" s="73"/>
      <c r="E255" s="73"/>
      <c r="F255" s="73"/>
      <c r="G255" s="73"/>
      <c r="H255" s="73"/>
    </row>
    <row r="256" spans="2:8" ht="15">
      <c r="B256" s="73"/>
      <c r="C256" s="73"/>
      <c r="D256" s="73"/>
      <c r="E256" s="73"/>
      <c r="F256" s="73"/>
      <c r="G256" s="73"/>
      <c r="H256" s="73"/>
    </row>
    <row r="257" spans="2:8" ht="15">
      <c r="B257" s="73"/>
      <c r="C257" s="73"/>
      <c r="D257" s="73"/>
      <c r="E257" s="73"/>
      <c r="F257" s="73"/>
      <c r="G257" s="73"/>
      <c r="H257" s="73"/>
    </row>
    <row r="258" spans="2:8" ht="15">
      <c r="B258" s="73"/>
      <c r="C258" s="73"/>
      <c r="D258" s="73"/>
      <c r="E258" s="73"/>
      <c r="F258" s="73"/>
      <c r="G258" s="73"/>
      <c r="H258" s="73"/>
    </row>
    <row r="259" spans="2:8" ht="15">
      <c r="B259" s="73"/>
      <c r="C259" s="73"/>
      <c r="D259" s="73"/>
      <c r="E259" s="73"/>
      <c r="F259" s="73"/>
      <c r="G259" s="73"/>
      <c r="H259" s="73"/>
    </row>
    <row r="260" spans="2:8" ht="15">
      <c r="B260" s="73"/>
      <c r="C260" s="73"/>
      <c r="D260" s="73"/>
      <c r="E260" s="73"/>
      <c r="F260" s="73"/>
      <c r="G260" s="73"/>
      <c r="H260" s="73"/>
    </row>
  </sheetData>
  <mergeCells count="23">
    <mergeCell ref="F52:G52"/>
    <mergeCell ref="F10:G10"/>
    <mergeCell ref="G2:H2"/>
    <mergeCell ref="G5:H5"/>
    <mergeCell ref="G6:H6"/>
    <mergeCell ref="F50:H50"/>
    <mergeCell ref="B5:C5"/>
    <mergeCell ref="B6:C6"/>
    <mergeCell ref="G36:H36"/>
    <mergeCell ref="F37:H37"/>
    <mergeCell ref="B36:D36"/>
    <mergeCell ref="B37:D37"/>
    <mergeCell ref="F8:H8"/>
    <mergeCell ref="B78:D78"/>
    <mergeCell ref="B79:D79"/>
    <mergeCell ref="F78:H78"/>
    <mergeCell ref="F79:H79"/>
    <mergeCell ref="B50:D50"/>
    <mergeCell ref="B8:D8"/>
    <mergeCell ref="F47:H47"/>
    <mergeCell ref="F48:H48"/>
    <mergeCell ref="B47:C47"/>
    <mergeCell ref="G44:H44"/>
  </mergeCells>
  <printOptions horizontalCentered="1"/>
  <pageMargins left="0.2755905511811024" right="0.2755905511811024" top="1.299212598425197" bottom="0.6299212598425197" header="0.5118110236220472" footer="0.2755905511811024"/>
  <pageSetup horizontalDpi="300" verticalDpi="300" orientation="portrait" paperSize="9" scale="95" r:id="rId1"/>
  <rowBreaks count="2" manualBreakCount="2">
    <brk id="42" max="255" man="1"/>
    <brk id="4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81"/>
  <sheetViews>
    <sheetView showGridLines="0" rightToLeft="1" workbookViewId="0" topLeftCell="A67">
      <selection activeCell="I64" sqref="I64"/>
    </sheetView>
  </sheetViews>
  <sheetFormatPr defaultColWidth="8.796875" defaultRowHeight="18" customHeight="1"/>
  <cols>
    <col min="1" max="1" width="8.59765625" style="32" customWidth="1"/>
    <col min="2" max="2" width="6.59765625" style="26" customWidth="1"/>
    <col min="3" max="3" width="3.19921875" style="406" customWidth="1"/>
    <col min="4" max="5" width="9.3984375" style="26" customWidth="1"/>
    <col min="6" max="6" width="9.09765625" style="32" customWidth="1"/>
    <col min="7" max="7" width="9.796875" style="32" customWidth="1"/>
    <col min="8" max="8" width="9.3984375" style="26" customWidth="1"/>
    <col min="9" max="9" width="2.3984375" style="448" customWidth="1"/>
    <col min="10" max="10" width="9.296875" style="26" customWidth="1"/>
    <col min="11" max="11" width="8.3984375" style="189" customWidth="1"/>
    <col min="12" max="12" width="10" style="32" customWidth="1"/>
    <col min="13" max="16384" width="8.8984375" style="32" customWidth="1"/>
  </cols>
  <sheetData>
    <row r="1" spans="2:12" ht="18" customHeight="1">
      <c r="B1" s="187" t="s">
        <v>157</v>
      </c>
      <c r="L1" s="190" t="s">
        <v>155</v>
      </c>
    </row>
    <row r="2" spans="2:12" ht="18" customHeight="1">
      <c r="B2" s="187" t="s">
        <v>158</v>
      </c>
      <c r="L2" s="190" t="s">
        <v>156</v>
      </c>
    </row>
    <row r="3" spans="2:12" ht="18" customHeight="1">
      <c r="B3" s="191"/>
      <c r="L3" s="192"/>
    </row>
    <row r="4" spans="2:12" ht="21.75" customHeight="1">
      <c r="B4" s="193" t="s">
        <v>193</v>
      </c>
      <c r="F4" s="195"/>
      <c r="G4" s="196"/>
      <c r="I4" s="449"/>
      <c r="J4" s="197"/>
      <c r="K4" s="195"/>
      <c r="L4" s="419" t="s">
        <v>194</v>
      </c>
    </row>
    <row r="5" spans="2:12" ht="21.75" customHeight="1">
      <c r="B5" s="193" t="s">
        <v>153</v>
      </c>
      <c r="F5" s="195"/>
      <c r="G5" s="196"/>
      <c r="I5" s="450"/>
      <c r="J5" s="197"/>
      <c r="K5" s="195"/>
      <c r="L5" s="419" t="s">
        <v>184</v>
      </c>
    </row>
    <row r="6" spans="2:12" ht="21.75" customHeight="1">
      <c r="B6" s="32"/>
      <c r="F6" s="26">
        <f>UPPER(E9)</f>
      </c>
      <c r="G6" s="26"/>
      <c r="I6" s="450"/>
      <c r="J6" s="197"/>
      <c r="K6" s="195"/>
      <c r="L6" s="199" t="s">
        <v>169</v>
      </c>
    </row>
    <row r="7" spans="2:12" ht="18" customHeight="1">
      <c r="B7" s="200" t="s">
        <v>106</v>
      </c>
      <c r="C7" s="243"/>
      <c r="D7" s="420"/>
      <c r="E7" s="420"/>
      <c r="F7" s="420"/>
      <c r="G7" s="201"/>
      <c r="H7" s="197"/>
      <c r="I7" s="451"/>
      <c r="J7" s="197"/>
      <c r="K7" s="195"/>
      <c r="L7" s="202" t="s">
        <v>185</v>
      </c>
    </row>
    <row r="8" spans="3:12" ht="12.75" customHeight="1">
      <c r="C8" s="414"/>
      <c r="D8" s="452" t="s">
        <v>154</v>
      </c>
      <c r="E8" s="452"/>
      <c r="F8" s="452" t="s">
        <v>107</v>
      </c>
      <c r="G8" s="452"/>
      <c r="H8" s="204" t="s">
        <v>91</v>
      </c>
      <c r="I8" s="453"/>
      <c r="J8" s="204" t="s">
        <v>108</v>
      </c>
      <c r="K8" s="204" t="s">
        <v>108</v>
      </c>
      <c r="L8" s="401" t="s">
        <v>169</v>
      </c>
    </row>
    <row r="9" spans="2:12" ht="12.75" customHeight="1">
      <c r="B9" s="205"/>
      <c r="C9" s="413"/>
      <c r="D9" s="495" t="s">
        <v>191</v>
      </c>
      <c r="E9" s="495"/>
      <c r="F9" s="495" t="s">
        <v>192</v>
      </c>
      <c r="G9" s="495"/>
      <c r="H9" s="159" t="s">
        <v>127</v>
      </c>
      <c r="I9" s="454"/>
      <c r="J9" s="159" t="s">
        <v>109</v>
      </c>
      <c r="K9" s="159" t="s">
        <v>110</v>
      </c>
      <c r="L9" s="99" t="s">
        <v>169</v>
      </c>
    </row>
    <row r="10" spans="3:11" ht="12.75" customHeight="1">
      <c r="C10" s="203"/>
      <c r="D10" s="159" t="s">
        <v>111</v>
      </c>
      <c r="E10" s="159" t="s">
        <v>112</v>
      </c>
      <c r="F10" s="159" t="s">
        <v>111</v>
      </c>
      <c r="G10" s="159" t="s">
        <v>112</v>
      </c>
      <c r="H10" s="496" t="s">
        <v>190</v>
      </c>
      <c r="I10" s="496"/>
      <c r="J10" s="87"/>
      <c r="K10" s="87"/>
    </row>
    <row r="11" spans="2:12" ht="12.75" customHeight="1">
      <c r="B11" s="418" t="s">
        <v>1</v>
      </c>
      <c r="C11" s="415"/>
      <c r="D11" s="417" t="s">
        <v>189</v>
      </c>
      <c r="E11" s="417" t="s">
        <v>188</v>
      </c>
      <c r="F11" s="417" t="s">
        <v>189</v>
      </c>
      <c r="G11" s="417" t="s">
        <v>188</v>
      </c>
      <c r="H11" s="417" t="s">
        <v>178</v>
      </c>
      <c r="I11" s="455"/>
      <c r="J11" s="417" t="s">
        <v>186</v>
      </c>
      <c r="K11" s="417" t="s">
        <v>187</v>
      </c>
      <c r="L11" s="404" t="s">
        <v>161</v>
      </c>
    </row>
    <row r="12" spans="2:12" ht="19.5" customHeight="1">
      <c r="B12" s="98" t="s">
        <v>5</v>
      </c>
      <c r="C12" s="407"/>
      <c r="D12" s="139">
        <v>114</v>
      </c>
      <c r="E12" s="139">
        <v>55.11</v>
      </c>
      <c r="F12" s="139">
        <v>32.2</v>
      </c>
      <c r="G12" s="139">
        <v>45.65</v>
      </c>
      <c r="H12" s="171">
        <v>153.25</v>
      </c>
      <c r="I12" s="350"/>
      <c r="J12" s="171">
        <v>130.91</v>
      </c>
      <c r="K12" s="171">
        <v>7000</v>
      </c>
      <c r="L12" s="161" t="s">
        <v>7</v>
      </c>
    </row>
    <row r="13" spans="2:12" ht="19.5" customHeight="1">
      <c r="B13" s="98" t="s">
        <v>113</v>
      </c>
      <c r="C13" s="407"/>
      <c r="D13" s="139" t="s">
        <v>159</v>
      </c>
      <c r="E13" s="139">
        <v>190.86</v>
      </c>
      <c r="F13" s="139" t="s">
        <v>159</v>
      </c>
      <c r="G13" s="139">
        <v>56.97</v>
      </c>
      <c r="H13" s="139" t="s">
        <v>159</v>
      </c>
      <c r="I13" s="350"/>
      <c r="J13" s="139">
        <v>31.1</v>
      </c>
      <c r="K13" s="139">
        <v>305</v>
      </c>
      <c r="L13" s="161" t="s">
        <v>250</v>
      </c>
    </row>
    <row r="14" spans="2:12" ht="19.5" customHeight="1">
      <c r="B14" s="98" t="s">
        <v>11</v>
      </c>
      <c r="C14" s="407"/>
      <c r="D14" s="139" t="s">
        <v>159</v>
      </c>
      <c r="E14" s="139">
        <v>2.88</v>
      </c>
      <c r="F14" s="139" t="s">
        <v>159</v>
      </c>
      <c r="G14" s="139">
        <v>0.714</v>
      </c>
      <c r="H14" s="139">
        <v>0.738</v>
      </c>
      <c r="I14" s="456"/>
      <c r="J14" s="139" t="s">
        <v>159</v>
      </c>
      <c r="K14" s="139">
        <v>4</v>
      </c>
      <c r="L14" s="161" t="s">
        <v>12</v>
      </c>
    </row>
    <row r="15" spans="2:12" ht="19.5" customHeight="1">
      <c r="B15" s="98" t="s">
        <v>13</v>
      </c>
      <c r="C15" s="407"/>
      <c r="D15" s="139">
        <v>2106.33</v>
      </c>
      <c r="E15" s="139">
        <v>170.07</v>
      </c>
      <c r="F15" s="139">
        <v>1990.56</v>
      </c>
      <c r="G15" s="139">
        <v>185.46</v>
      </c>
      <c r="H15" s="139">
        <v>711.74</v>
      </c>
      <c r="I15" s="350"/>
      <c r="J15" s="139">
        <v>658.32</v>
      </c>
      <c r="K15" s="139">
        <v>4885.38</v>
      </c>
      <c r="L15" s="161" t="s">
        <v>14</v>
      </c>
    </row>
    <row r="16" spans="2:12" ht="19.5" customHeight="1">
      <c r="B16" s="98" t="s">
        <v>15</v>
      </c>
      <c r="C16" s="407"/>
      <c r="D16" s="139">
        <v>359.77</v>
      </c>
      <c r="E16" s="139">
        <v>344.16</v>
      </c>
      <c r="F16" s="139">
        <v>3695.81</v>
      </c>
      <c r="G16" s="139">
        <v>414.16</v>
      </c>
      <c r="H16" s="139">
        <v>3382.92</v>
      </c>
      <c r="I16" s="456"/>
      <c r="J16" s="139">
        <v>4260</v>
      </c>
      <c r="K16" s="139">
        <v>32824.4</v>
      </c>
      <c r="L16" s="161" t="s">
        <v>16</v>
      </c>
    </row>
    <row r="17" spans="2:12" ht="19.5" customHeight="1">
      <c r="B17" s="98" t="s">
        <v>249</v>
      </c>
      <c r="C17" s="407" t="s">
        <v>62</v>
      </c>
      <c r="D17" s="139" t="s">
        <v>159</v>
      </c>
      <c r="E17" s="139" t="s">
        <v>159</v>
      </c>
      <c r="F17" s="139">
        <v>0.41</v>
      </c>
      <c r="G17" s="139" t="s">
        <v>159</v>
      </c>
      <c r="H17" s="139" t="s">
        <v>159</v>
      </c>
      <c r="I17" s="350"/>
      <c r="J17" s="139">
        <v>6</v>
      </c>
      <c r="K17" s="139">
        <v>200</v>
      </c>
      <c r="L17" s="161" t="s">
        <v>251</v>
      </c>
    </row>
    <row r="18" spans="2:12" ht="19.5" customHeight="1">
      <c r="B18" s="98" t="s">
        <v>114</v>
      </c>
      <c r="C18" s="408"/>
      <c r="D18" s="139" t="s">
        <v>159</v>
      </c>
      <c r="E18" s="123">
        <v>208</v>
      </c>
      <c r="F18" s="139" t="s">
        <v>159</v>
      </c>
      <c r="G18" s="123">
        <v>964</v>
      </c>
      <c r="H18" s="123">
        <v>3185</v>
      </c>
      <c r="I18" s="457" t="s">
        <v>255</v>
      </c>
      <c r="J18" s="123">
        <v>2700</v>
      </c>
      <c r="K18" s="123">
        <v>170000</v>
      </c>
      <c r="L18" s="161" t="s">
        <v>252</v>
      </c>
    </row>
    <row r="19" spans="2:12" ht="19.5" customHeight="1">
      <c r="B19" s="98" t="s">
        <v>22</v>
      </c>
      <c r="C19" s="407"/>
      <c r="D19" s="97">
        <v>0.84</v>
      </c>
      <c r="E19" s="97">
        <v>136.5</v>
      </c>
      <c r="F19" s="97">
        <v>14028</v>
      </c>
      <c r="G19" s="97">
        <v>1522.08</v>
      </c>
      <c r="H19" s="97">
        <v>3990.84</v>
      </c>
      <c r="I19" s="458"/>
      <c r="J19" s="97">
        <v>64359.96</v>
      </c>
      <c r="K19" s="97">
        <v>117180</v>
      </c>
      <c r="L19" s="161" t="s">
        <v>24</v>
      </c>
    </row>
    <row r="20" spans="2:12" ht="19.5" customHeight="1">
      <c r="B20" s="98" t="s">
        <v>25</v>
      </c>
      <c r="C20" s="407"/>
      <c r="D20" s="123">
        <v>702.2</v>
      </c>
      <c r="E20" s="123">
        <v>166.4</v>
      </c>
      <c r="F20" s="97">
        <v>2587.8</v>
      </c>
      <c r="G20" s="123">
        <v>1273</v>
      </c>
      <c r="H20" s="123">
        <v>796.2</v>
      </c>
      <c r="I20" s="459"/>
      <c r="J20" s="123">
        <v>593.3</v>
      </c>
      <c r="K20" s="123">
        <v>8278.6</v>
      </c>
      <c r="L20" s="161" t="s">
        <v>27</v>
      </c>
    </row>
    <row r="21" spans="2:12" ht="19.5" customHeight="1">
      <c r="B21" s="98" t="s">
        <v>64</v>
      </c>
      <c r="C21" s="407"/>
      <c r="D21" s="123">
        <v>32</v>
      </c>
      <c r="E21" s="139" t="s">
        <v>159</v>
      </c>
      <c r="F21" s="97">
        <v>1218</v>
      </c>
      <c r="G21" s="123">
        <v>150</v>
      </c>
      <c r="H21" s="139">
        <v>350</v>
      </c>
      <c r="I21" s="457"/>
      <c r="J21" s="100">
        <v>9040</v>
      </c>
      <c r="K21" s="100">
        <v>42000</v>
      </c>
      <c r="L21" s="161" t="s">
        <v>223</v>
      </c>
    </row>
    <row r="22" spans="2:12" ht="19.5" customHeight="1">
      <c r="B22" s="98" t="s">
        <v>65</v>
      </c>
      <c r="C22" s="407"/>
      <c r="D22" s="123">
        <v>24</v>
      </c>
      <c r="E22" s="97">
        <v>244.5</v>
      </c>
      <c r="F22" s="97">
        <v>1313.75</v>
      </c>
      <c r="G22" s="123">
        <v>2097.5</v>
      </c>
      <c r="H22" s="97">
        <v>3149.75</v>
      </c>
      <c r="I22" s="459"/>
      <c r="J22" s="97">
        <v>478.5</v>
      </c>
      <c r="K22" s="97">
        <v>4000</v>
      </c>
      <c r="L22" s="161" t="s">
        <v>31</v>
      </c>
    </row>
    <row r="23" spans="2:12" ht="19.5" customHeight="1">
      <c r="B23" s="98" t="s">
        <v>115</v>
      </c>
      <c r="D23" s="139" t="s">
        <v>159</v>
      </c>
      <c r="E23" s="97">
        <v>51.051</v>
      </c>
      <c r="F23" s="139" t="s">
        <v>159</v>
      </c>
      <c r="G23" s="123">
        <v>30.601</v>
      </c>
      <c r="H23" s="139" t="s">
        <v>159</v>
      </c>
      <c r="I23" s="456"/>
      <c r="J23" s="100">
        <v>0.16219999999999998</v>
      </c>
      <c r="K23" s="100">
        <v>1000</v>
      </c>
      <c r="L23" s="161" t="s">
        <v>253</v>
      </c>
    </row>
    <row r="24" spans="2:12" ht="19.5" customHeight="1">
      <c r="B24" s="101" t="s">
        <v>69</v>
      </c>
      <c r="C24" s="409"/>
      <c r="D24" s="123">
        <v>107.9</v>
      </c>
      <c r="E24" s="97">
        <v>7.19</v>
      </c>
      <c r="F24" s="97">
        <v>50</v>
      </c>
      <c r="G24" s="123">
        <v>17.01</v>
      </c>
      <c r="H24" s="139" t="s">
        <v>159</v>
      </c>
      <c r="I24" s="457"/>
      <c r="J24" s="97">
        <v>26</v>
      </c>
      <c r="K24" s="97">
        <v>150</v>
      </c>
      <c r="L24" s="161" t="s">
        <v>70</v>
      </c>
    </row>
    <row r="25" spans="2:12" ht="19.5" customHeight="1">
      <c r="B25" s="98" t="s">
        <v>116</v>
      </c>
      <c r="C25" s="407"/>
      <c r="D25" s="139" t="s">
        <v>159</v>
      </c>
      <c r="E25" s="97">
        <v>2.6</v>
      </c>
      <c r="F25" s="139" t="s">
        <v>159</v>
      </c>
      <c r="G25" s="139">
        <v>7.1</v>
      </c>
      <c r="H25" s="139">
        <v>17.4</v>
      </c>
      <c r="I25" s="456"/>
      <c r="J25" s="100">
        <v>0.4</v>
      </c>
      <c r="K25" s="139">
        <v>50</v>
      </c>
      <c r="L25" s="161" t="s">
        <v>254</v>
      </c>
    </row>
    <row r="26" spans="2:12" ht="19.5" customHeight="1">
      <c r="B26" s="98" t="s">
        <v>117</v>
      </c>
      <c r="C26" s="407" t="s">
        <v>62</v>
      </c>
      <c r="D26" s="139" t="s">
        <v>159</v>
      </c>
      <c r="E26" s="139">
        <v>3.04</v>
      </c>
      <c r="F26" s="139" t="s">
        <v>159</v>
      </c>
      <c r="G26" s="139">
        <v>5.77</v>
      </c>
      <c r="H26" s="139" t="s">
        <v>159</v>
      </c>
      <c r="I26" s="456"/>
      <c r="J26" s="139" t="s">
        <v>159</v>
      </c>
      <c r="K26" s="139">
        <v>136.22</v>
      </c>
      <c r="L26" s="161" t="s">
        <v>258</v>
      </c>
    </row>
    <row r="27" spans="2:12" ht="19.5" customHeight="1">
      <c r="B27" s="98" t="s">
        <v>118</v>
      </c>
      <c r="C27" s="407" t="s">
        <v>62</v>
      </c>
      <c r="D27" s="123">
        <v>87</v>
      </c>
      <c r="E27" s="97">
        <v>55</v>
      </c>
      <c r="F27" s="97">
        <v>72</v>
      </c>
      <c r="G27" s="139">
        <v>54</v>
      </c>
      <c r="H27" s="139" t="s">
        <v>159</v>
      </c>
      <c r="I27" s="456"/>
      <c r="J27" s="139">
        <v>4</v>
      </c>
      <c r="K27" s="139">
        <v>16</v>
      </c>
      <c r="L27" s="161" t="s">
        <v>256</v>
      </c>
    </row>
    <row r="28" spans="2:12" ht="19.5" customHeight="1">
      <c r="B28" s="98" t="s">
        <v>119</v>
      </c>
      <c r="C28" s="407" t="s">
        <v>62</v>
      </c>
      <c r="D28" s="139">
        <v>769</v>
      </c>
      <c r="E28" s="139">
        <v>159</v>
      </c>
      <c r="F28" s="139">
        <v>767</v>
      </c>
      <c r="G28" s="139">
        <v>99</v>
      </c>
      <c r="H28" s="139">
        <v>850</v>
      </c>
      <c r="I28" s="456"/>
      <c r="J28" s="139">
        <v>600</v>
      </c>
      <c r="K28" s="139">
        <v>13300</v>
      </c>
      <c r="L28" s="161" t="s">
        <v>257</v>
      </c>
    </row>
    <row r="29" spans="2:12" ht="19.5" customHeight="1">
      <c r="B29" s="98" t="s">
        <v>41</v>
      </c>
      <c r="C29" s="407"/>
      <c r="D29" s="123">
        <v>85.01178</v>
      </c>
      <c r="E29" s="97">
        <v>585.837</v>
      </c>
      <c r="F29" s="97">
        <v>101.52366</v>
      </c>
      <c r="G29" s="123">
        <v>2704.66224</v>
      </c>
      <c r="H29" s="139" t="s">
        <v>159</v>
      </c>
      <c r="I29" s="460"/>
      <c r="J29" s="139">
        <v>35</v>
      </c>
      <c r="K29" s="139" t="s">
        <v>159</v>
      </c>
      <c r="L29" s="161" t="s">
        <v>42</v>
      </c>
    </row>
    <row r="30" spans="2:12" ht="19.5" customHeight="1">
      <c r="B30" s="98" t="s">
        <v>120</v>
      </c>
      <c r="C30" s="410"/>
      <c r="D30" s="123">
        <v>207.8</v>
      </c>
      <c r="E30" s="123">
        <v>623.5</v>
      </c>
      <c r="F30" s="97">
        <v>5798.6</v>
      </c>
      <c r="G30" s="123">
        <v>681.1</v>
      </c>
      <c r="H30" s="123">
        <v>1624.3</v>
      </c>
      <c r="I30" s="457"/>
      <c r="J30" s="97">
        <v>12246</v>
      </c>
      <c r="K30" s="97">
        <v>21000</v>
      </c>
      <c r="L30" s="161" t="s">
        <v>44</v>
      </c>
    </row>
    <row r="31" spans="2:12" ht="19.5" customHeight="1">
      <c r="B31" s="98" t="s">
        <v>45</v>
      </c>
      <c r="C31" s="407"/>
      <c r="D31" s="139">
        <v>50</v>
      </c>
      <c r="E31" s="139">
        <v>20</v>
      </c>
      <c r="F31" s="139">
        <v>190</v>
      </c>
      <c r="G31" s="139">
        <v>22.29</v>
      </c>
      <c r="H31" s="139" t="s">
        <v>159</v>
      </c>
      <c r="I31" s="457"/>
      <c r="J31" s="100">
        <v>4400</v>
      </c>
      <c r="K31" s="139">
        <v>39250</v>
      </c>
      <c r="L31" s="161" t="s">
        <v>47</v>
      </c>
    </row>
    <row r="32" spans="2:12" ht="19.5" customHeight="1">
      <c r="B32" s="102" t="s">
        <v>48</v>
      </c>
      <c r="C32" s="411"/>
      <c r="D32" s="177">
        <v>83.8</v>
      </c>
      <c r="E32" s="127">
        <v>157.2</v>
      </c>
      <c r="F32" s="127">
        <v>551.3</v>
      </c>
      <c r="G32" s="177">
        <v>396.5</v>
      </c>
      <c r="H32" s="127">
        <v>420.68</v>
      </c>
      <c r="I32" s="461"/>
      <c r="J32" s="127">
        <v>1600</v>
      </c>
      <c r="K32" s="127">
        <v>7000</v>
      </c>
      <c r="L32" s="404" t="s">
        <v>235</v>
      </c>
    </row>
    <row r="33" spans="2:12" s="185" customFormat="1" ht="21.75" customHeight="1">
      <c r="B33" s="208" t="s">
        <v>78</v>
      </c>
      <c r="C33" s="412"/>
      <c r="D33" s="206">
        <v>4729.65</v>
      </c>
      <c r="E33" s="206">
        <v>3182.9</v>
      </c>
      <c r="F33" s="206">
        <v>32396.95</v>
      </c>
      <c r="G33" s="206">
        <v>10727.56</v>
      </c>
      <c r="H33" s="206">
        <v>18632.82</v>
      </c>
      <c r="I33" s="462"/>
      <c r="J33" s="206">
        <v>101169.65</v>
      </c>
      <c r="K33" s="206">
        <v>468579.6</v>
      </c>
      <c r="L33" s="416" t="s">
        <v>79</v>
      </c>
    </row>
    <row r="34" spans="2:12" s="186" customFormat="1" ht="18" customHeight="1">
      <c r="B34" s="498" t="s">
        <v>121</v>
      </c>
      <c r="C34" s="498"/>
      <c r="D34" s="498"/>
      <c r="E34" s="498"/>
      <c r="F34" s="498"/>
      <c r="G34" s="104"/>
      <c r="H34" s="104"/>
      <c r="I34" s="463"/>
      <c r="J34" s="474" t="s">
        <v>122</v>
      </c>
      <c r="K34" s="474"/>
      <c r="L34" s="474"/>
    </row>
    <row r="35" spans="2:12" s="186" customFormat="1" ht="18" customHeight="1">
      <c r="B35" s="497" t="s">
        <v>123</v>
      </c>
      <c r="C35" s="497"/>
      <c r="D35" s="497"/>
      <c r="E35" s="497"/>
      <c r="F35" s="497"/>
      <c r="G35" s="104"/>
      <c r="H35" s="104"/>
      <c r="I35" s="463"/>
      <c r="J35" s="475" t="s">
        <v>124</v>
      </c>
      <c r="K35" s="475"/>
      <c r="L35" s="475"/>
    </row>
    <row r="36" spans="2:12" ht="18" customHeight="1">
      <c r="B36" s="497" t="s">
        <v>125</v>
      </c>
      <c r="C36" s="497"/>
      <c r="D36" s="497"/>
      <c r="E36" s="497"/>
      <c r="F36" s="497"/>
      <c r="G36" s="104"/>
      <c r="H36" s="104"/>
      <c r="I36" s="463"/>
      <c r="J36" s="493" t="s">
        <v>126</v>
      </c>
      <c r="K36" s="493"/>
      <c r="L36" s="493"/>
    </row>
    <row r="37" spans="2:12" ht="18" customHeight="1">
      <c r="B37" s="497" t="s">
        <v>145</v>
      </c>
      <c r="C37" s="497"/>
      <c r="D37" s="497"/>
      <c r="E37" s="497"/>
      <c r="F37" s="497"/>
      <c r="G37" s="105"/>
      <c r="H37" s="105"/>
      <c r="I37" s="460"/>
      <c r="J37" s="493" t="s">
        <v>148</v>
      </c>
      <c r="K37" s="493"/>
      <c r="L37" s="493"/>
    </row>
    <row r="38" spans="2:12" ht="18" customHeight="1">
      <c r="B38" s="497" t="s">
        <v>146</v>
      </c>
      <c r="C38" s="497"/>
      <c r="D38" s="497"/>
      <c r="E38" s="497"/>
      <c r="F38" s="107"/>
      <c r="G38" s="100"/>
      <c r="H38" s="107"/>
      <c r="I38" s="460"/>
      <c r="J38" s="493" t="s">
        <v>147</v>
      </c>
      <c r="K38" s="493"/>
      <c r="L38" s="493"/>
    </row>
    <row r="39" spans="2:12" ht="18" customHeight="1">
      <c r="B39" s="104"/>
      <c r="C39" s="413"/>
      <c r="D39" s="104"/>
      <c r="E39" s="104"/>
      <c r="F39" s="104"/>
      <c r="G39" s="104"/>
      <c r="H39" s="104"/>
      <c r="I39" s="463"/>
      <c r="J39" s="104"/>
      <c r="K39" s="104"/>
      <c r="L39" s="402"/>
    </row>
    <row r="40" spans="2:12" ht="18" customHeight="1">
      <c r="B40" s="106"/>
      <c r="C40" s="413"/>
      <c r="D40" s="100"/>
      <c r="E40" s="105"/>
      <c r="F40" s="100"/>
      <c r="G40" s="100"/>
      <c r="H40" s="100"/>
      <c r="I40" s="460"/>
      <c r="J40" s="100"/>
      <c r="K40" s="100"/>
      <c r="L40" s="104"/>
    </row>
    <row r="41" spans="2:12" ht="18" customHeight="1">
      <c r="B41" s="106"/>
      <c r="C41" s="413"/>
      <c r="D41" s="105"/>
      <c r="E41" s="105"/>
      <c r="F41" s="100"/>
      <c r="G41" s="100"/>
      <c r="H41" s="100"/>
      <c r="I41" s="460"/>
      <c r="J41" s="100"/>
      <c r="K41" s="100"/>
      <c r="L41" s="104"/>
    </row>
    <row r="42" spans="2:12" ht="18" customHeight="1">
      <c r="B42" s="187" t="s">
        <v>157</v>
      </c>
      <c r="L42" s="190" t="s">
        <v>155</v>
      </c>
    </row>
    <row r="43" spans="2:12" ht="18" customHeight="1">
      <c r="B43" s="187" t="s">
        <v>158</v>
      </c>
      <c r="L43" s="190" t="s">
        <v>156</v>
      </c>
    </row>
    <row r="44" spans="2:12" ht="18" customHeight="1">
      <c r="B44" s="187"/>
      <c r="L44" s="207"/>
    </row>
    <row r="45" spans="2:12" ht="18" customHeight="1">
      <c r="B45" s="87" t="s">
        <v>181</v>
      </c>
      <c r="C45" s="408"/>
      <c r="D45" s="108"/>
      <c r="E45" s="108"/>
      <c r="F45" s="109"/>
      <c r="G45" s="110"/>
      <c r="I45" s="464"/>
      <c r="J45" s="108"/>
      <c r="K45" s="108"/>
      <c r="L45" s="160" t="s">
        <v>183</v>
      </c>
    </row>
    <row r="46" spans="2:12" ht="18" customHeight="1">
      <c r="B46" s="87" t="s">
        <v>259</v>
      </c>
      <c r="C46" s="408"/>
      <c r="D46" s="108"/>
      <c r="E46" s="108"/>
      <c r="F46" s="108"/>
      <c r="G46" s="110"/>
      <c r="I46" s="465"/>
      <c r="J46" s="108"/>
      <c r="K46" s="108"/>
      <c r="L46" s="160" t="s">
        <v>260</v>
      </c>
    </row>
    <row r="47" spans="2:12" ht="10.5" customHeight="1">
      <c r="B47" s="104"/>
      <c r="C47" s="408"/>
      <c r="D47" s="108"/>
      <c r="E47" s="108"/>
      <c r="F47" s="108"/>
      <c r="G47" s="110"/>
      <c r="I47" s="465"/>
      <c r="J47" s="108"/>
      <c r="K47" s="108"/>
      <c r="L47" s="403" t="s">
        <v>169</v>
      </c>
    </row>
    <row r="48" spans="2:12" ht="18" customHeight="1">
      <c r="B48" s="494" t="s">
        <v>106</v>
      </c>
      <c r="C48" s="494"/>
      <c r="D48" s="494"/>
      <c r="E48" s="105"/>
      <c r="F48" s="105"/>
      <c r="G48" s="111"/>
      <c r="H48" s="105"/>
      <c r="I48" s="466"/>
      <c r="J48" s="105"/>
      <c r="K48" s="105"/>
      <c r="L48" s="161" t="s">
        <v>182</v>
      </c>
    </row>
    <row r="49" spans="3:12" ht="12.75" customHeight="1">
      <c r="C49" s="414"/>
      <c r="D49" s="452" t="s">
        <v>154</v>
      </c>
      <c r="E49" s="452"/>
      <c r="F49" s="452" t="s">
        <v>107</v>
      </c>
      <c r="G49" s="452"/>
      <c r="H49" s="204" t="s">
        <v>91</v>
      </c>
      <c r="I49" s="453"/>
      <c r="J49" s="204" t="s">
        <v>108</v>
      </c>
      <c r="K49" s="204" t="s">
        <v>108</v>
      </c>
      <c r="L49" s="401" t="s">
        <v>169</v>
      </c>
    </row>
    <row r="50" spans="2:12" ht="12.75" customHeight="1">
      <c r="B50" s="205"/>
      <c r="C50" s="413"/>
      <c r="D50" s="495" t="s">
        <v>191</v>
      </c>
      <c r="E50" s="495"/>
      <c r="F50" s="495" t="s">
        <v>192</v>
      </c>
      <c r="G50" s="495"/>
      <c r="H50" s="159" t="s">
        <v>127</v>
      </c>
      <c r="I50" s="454"/>
      <c r="J50" s="159" t="s">
        <v>109</v>
      </c>
      <c r="K50" s="159" t="s">
        <v>110</v>
      </c>
      <c r="L50" s="99" t="s">
        <v>169</v>
      </c>
    </row>
    <row r="51" spans="3:11" ht="12.75" customHeight="1">
      <c r="C51" s="203"/>
      <c r="D51" s="159" t="s">
        <v>111</v>
      </c>
      <c r="E51" s="159" t="s">
        <v>112</v>
      </c>
      <c r="F51" s="159" t="s">
        <v>111</v>
      </c>
      <c r="G51" s="159" t="s">
        <v>112</v>
      </c>
      <c r="H51" s="496" t="s">
        <v>190</v>
      </c>
      <c r="I51" s="496"/>
      <c r="J51" s="87"/>
      <c r="K51" s="87"/>
    </row>
    <row r="52" spans="2:12" ht="12.75" customHeight="1">
      <c r="B52" s="418" t="s">
        <v>1</v>
      </c>
      <c r="C52" s="415"/>
      <c r="D52" s="417" t="s">
        <v>189</v>
      </c>
      <c r="E52" s="417" t="s">
        <v>188</v>
      </c>
      <c r="F52" s="417" t="s">
        <v>189</v>
      </c>
      <c r="G52" s="417" t="s">
        <v>188</v>
      </c>
      <c r="H52" s="417" t="s">
        <v>178</v>
      </c>
      <c r="I52" s="455"/>
      <c r="J52" s="417" t="s">
        <v>186</v>
      </c>
      <c r="K52" s="417" t="s">
        <v>187</v>
      </c>
      <c r="L52" s="404" t="s">
        <v>161</v>
      </c>
    </row>
    <row r="53" spans="2:12" ht="22.5" customHeight="1">
      <c r="B53" s="98" t="s">
        <v>5</v>
      </c>
      <c r="C53" s="407"/>
      <c r="D53" s="100">
        <v>119.25</v>
      </c>
      <c r="E53" s="139">
        <v>54</v>
      </c>
      <c r="F53" s="139">
        <v>100.54</v>
      </c>
      <c r="G53" s="139">
        <v>46.48</v>
      </c>
      <c r="H53" s="120">
        <v>79.83</v>
      </c>
      <c r="I53" s="350"/>
      <c r="J53" s="171">
        <v>130.91</v>
      </c>
      <c r="K53" s="171">
        <v>7000</v>
      </c>
      <c r="L53" s="161" t="s">
        <v>7</v>
      </c>
    </row>
    <row r="54" spans="2:12" ht="21" customHeight="1">
      <c r="B54" s="98" t="s">
        <v>113</v>
      </c>
      <c r="C54" s="407"/>
      <c r="D54" s="139" t="s">
        <v>159</v>
      </c>
      <c r="E54" s="139">
        <v>190.86</v>
      </c>
      <c r="F54" s="139" t="s">
        <v>159</v>
      </c>
      <c r="G54" s="139">
        <v>56.97</v>
      </c>
      <c r="H54" s="139" t="s">
        <v>159</v>
      </c>
      <c r="I54" s="350"/>
      <c r="J54" s="139">
        <v>31.1</v>
      </c>
      <c r="K54" s="139">
        <v>305</v>
      </c>
      <c r="L54" s="161" t="s">
        <v>250</v>
      </c>
    </row>
    <row r="55" spans="2:12" ht="21" customHeight="1">
      <c r="B55" s="98" t="s">
        <v>11</v>
      </c>
      <c r="C55" s="407"/>
      <c r="D55" s="139" t="s">
        <v>159</v>
      </c>
      <c r="E55" s="139">
        <v>3.225</v>
      </c>
      <c r="F55" s="139" t="s">
        <v>159</v>
      </c>
      <c r="G55" s="139">
        <v>0.68</v>
      </c>
      <c r="H55" s="100">
        <v>0.781</v>
      </c>
      <c r="I55" s="456"/>
      <c r="J55" s="139" t="s">
        <v>159</v>
      </c>
      <c r="K55" s="139">
        <v>4</v>
      </c>
      <c r="L55" s="161" t="s">
        <v>12</v>
      </c>
    </row>
    <row r="56" spans="2:12" ht="21" customHeight="1">
      <c r="B56" s="98" t="s">
        <v>13</v>
      </c>
      <c r="C56" s="407"/>
      <c r="D56" s="100">
        <v>2112.84</v>
      </c>
      <c r="E56" s="139">
        <v>176.72</v>
      </c>
      <c r="F56" s="139">
        <v>1797.7</v>
      </c>
      <c r="G56" s="139">
        <v>179.3</v>
      </c>
      <c r="H56" s="100">
        <v>913.42</v>
      </c>
      <c r="I56" s="350"/>
      <c r="J56" s="139">
        <v>658.05</v>
      </c>
      <c r="K56" s="139">
        <v>4927.9</v>
      </c>
      <c r="L56" s="161" t="s">
        <v>14</v>
      </c>
    </row>
    <row r="57" spans="2:12" ht="21" customHeight="1">
      <c r="B57" s="98" t="s">
        <v>15</v>
      </c>
      <c r="C57" s="407"/>
      <c r="D57" s="100">
        <v>483.04600000000005</v>
      </c>
      <c r="E57" s="100">
        <v>395.514</v>
      </c>
      <c r="F57" s="139">
        <v>3512.82</v>
      </c>
      <c r="G57" s="139">
        <v>408.36600000000004</v>
      </c>
      <c r="H57" s="100">
        <v>3589.89</v>
      </c>
      <c r="I57" s="456"/>
      <c r="J57" s="139">
        <v>4289</v>
      </c>
      <c r="K57" s="139">
        <v>32821.55</v>
      </c>
      <c r="L57" s="161" t="s">
        <v>16</v>
      </c>
    </row>
    <row r="58" spans="2:12" ht="21" customHeight="1">
      <c r="B58" s="98" t="s">
        <v>249</v>
      </c>
      <c r="C58" s="407"/>
      <c r="D58" s="139" t="s">
        <v>159</v>
      </c>
      <c r="E58" s="139" t="s">
        <v>159</v>
      </c>
      <c r="F58" s="139">
        <v>0.41</v>
      </c>
      <c r="G58" s="139" t="s">
        <v>159</v>
      </c>
      <c r="H58" s="139" t="s">
        <v>159</v>
      </c>
      <c r="I58" s="350"/>
      <c r="J58" s="139">
        <v>6</v>
      </c>
      <c r="K58" s="139">
        <v>200</v>
      </c>
      <c r="L58" s="161" t="s">
        <v>261</v>
      </c>
    </row>
    <row r="59" spans="2:12" ht="21" customHeight="1">
      <c r="B59" s="98" t="s">
        <v>114</v>
      </c>
      <c r="C59" s="408"/>
      <c r="D59" s="139" t="s">
        <v>159</v>
      </c>
      <c r="E59" s="97">
        <v>217</v>
      </c>
      <c r="F59" s="139" t="s">
        <v>159</v>
      </c>
      <c r="G59" s="97">
        <v>890</v>
      </c>
      <c r="H59" s="97">
        <v>3250</v>
      </c>
      <c r="I59" s="458" t="s">
        <v>255</v>
      </c>
      <c r="J59" s="97">
        <v>2700</v>
      </c>
      <c r="K59" s="97">
        <v>170000</v>
      </c>
      <c r="L59" s="161" t="s">
        <v>252</v>
      </c>
    </row>
    <row r="60" spans="2:12" ht="21" customHeight="1">
      <c r="B60" s="98" t="s">
        <v>22</v>
      </c>
      <c r="C60" s="407"/>
      <c r="D60" s="97">
        <v>0.84</v>
      </c>
      <c r="E60" s="123">
        <v>222.18</v>
      </c>
      <c r="F60" s="123">
        <v>15164.52</v>
      </c>
      <c r="G60" s="123">
        <v>1471.4578199999999</v>
      </c>
      <c r="H60" s="97">
        <v>4269.529320000001</v>
      </c>
      <c r="I60" s="457"/>
      <c r="J60" s="123">
        <v>64359.96</v>
      </c>
      <c r="K60" s="123">
        <v>117180</v>
      </c>
      <c r="L60" s="161" t="s">
        <v>24</v>
      </c>
    </row>
    <row r="61" spans="2:12" ht="21" customHeight="1">
      <c r="B61" s="98" t="s">
        <v>25</v>
      </c>
      <c r="C61" s="407"/>
      <c r="D61" s="123">
        <v>720</v>
      </c>
      <c r="E61" s="123">
        <v>167.1</v>
      </c>
      <c r="F61" s="123">
        <v>2726.7</v>
      </c>
      <c r="G61" s="123">
        <v>1258.7</v>
      </c>
      <c r="H61" s="123">
        <v>689.8</v>
      </c>
      <c r="I61" s="459"/>
      <c r="J61" s="123">
        <v>597.9</v>
      </c>
      <c r="K61" s="123">
        <v>8266.3</v>
      </c>
      <c r="L61" s="161" t="s">
        <v>27</v>
      </c>
    </row>
    <row r="62" spans="2:12" ht="21" customHeight="1">
      <c r="B62" s="98" t="s">
        <v>64</v>
      </c>
      <c r="C62" s="407"/>
      <c r="D62" s="97">
        <v>32</v>
      </c>
      <c r="E62" s="139" t="s">
        <v>159</v>
      </c>
      <c r="F62" s="123">
        <v>980</v>
      </c>
      <c r="G62" s="123">
        <v>160</v>
      </c>
      <c r="H62" s="100">
        <v>328</v>
      </c>
      <c r="I62" s="457"/>
      <c r="J62" s="100">
        <v>9040</v>
      </c>
      <c r="K62" s="100">
        <v>42000</v>
      </c>
      <c r="L62" s="161" t="s">
        <v>223</v>
      </c>
    </row>
    <row r="63" spans="2:12" ht="21" customHeight="1">
      <c r="B63" s="98" t="s">
        <v>65</v>
      </c>
      <c r="C63" s="407"/>
      <c r="D63" s="97">
        <v>24</v>
      </c>
      <c r="E63" s="97">
        <v>244.5</v>
      </c>
      <c r="F63" s="97">
        <v>1327.25</v>
      </c>
      <c r="G63" s="123">
        <v>2348</v>
      </c>
      <c r="H63" s="97">
        <v>3149.75</v>
      </c>
      <c r="I63" s="457"/>
      <c r="J63" s="123">
        <v>478.5</v>
      </c>
      <c r="K63" s="123">
        <v>4000</v>
      </c>
      <c r="L63" s="161" t="s">
        <v>31</v>
      </c>
    </row>
    <row r="64" spans="2:12" ht="21" customHeight="1">
      <c r="B64" s="98" t="s">
        <v>115</v>
      </c>
      <c r="C64" s="407"/>
      <c r="D64" s="139" t="s">
        <v>159</v>
      </c>
      <c r="E64" s="123">
        <v>50.8137</v>
      </c>
      <c r="F64" s="139" t="s">
        <v>159</v>
      </c>
      <c r="G64" s="123">
        <v>12.7927</v>
      </c>
      <c r="H64" s="139" t="s">
        <v>159</v>
      </c>
      <c r="I64" s="456"/>
      <c r="J64" s="139">
        <v>0.16219999999999998</v>
      </c>
      <c r="K64" s="139">
        <v>1000</v>
      </c>
      <c r="L64" s="161" t="s">
        <v>262</v>
      </c>
    </row>
    <row r="65" spans="2:12" ht="21" customHeight="1">
      <c r="B65" s="101" t="s">
        <v>69</v>
      </c>
      <c r="C65" s="409" t="s">
        <v>62</v>
      </c>
      <c r="D65" s="97">
        <v>107.9</v>
      </c>
      <c r="E65" s="123">
        <v>7.19</v>
      </c>
      <c r="F65" s="97">
        <v>50</v>
      </c>
      <c r="G65" s="123">
        <v>17.01</v>
      </c>
      <c r="H65" s="139" t="s">
        <v>159</v>
      </c>
      <c r="I65" s="457"/>
      <c r="J65" s="123">
        <v>26</v>
      </c>
      <c r="K65" s="123">
        <v>150</v>
      </c>
      <c r="L65" s="161" t="s">
        <v>263</v>
      </c>
    </row>
    <row r="66" spans="2:12" ht="21" customHeight="1">
      <c r="B66" s="98" t="s">
        <v>116</v>
      </c>
      <c r="C66" s="407"/>
      <c r="D66" s="139" t="s">
        <v>159</v>
      </c>
      <c r="E66" s="123">
        <v>2.6</v>
      </c>
      <c r="F66" s="139" t="s">
        <v>159</v>
      </c>
      <c r="G66" s="139">
        <v>7.1</v>
      </c>
      <c r="H66" s="139">
        <v>17.4</v>
      </c>
      <c r="I66" s="350"/>
      <c r="J66" s="139">
        <v>0.4</v>
      </c>
      <c r="K66" s="139">
        <v>50</v>
      </c>
      <c r="L66" s="161" t="s">
        <v>254</v>
      </c>
    </row>
    <row r="67" spans="2:12" ht="21" customHeight="1">
      <c r="B67" s="98" t="s">
        <v>117</v>
      </c>
      <c r="C67" s="407" t="s">
        <v>62</v>
      </c>
      <c r="D67" s="139" t="s">
        <v>159</v>
      </c>
      <c r="E67" s="139">
        <v>3.04</v>
      </c>
      <c r="F67" s="139" t="s">
        <v>159</v>
      </c>
      <c r="G67" s="139">
        <v>5.77</v>
      </c>
      <c r="H67" s="139" t="s">
        <v>159</v>
      </c>
      <c r="I67" s="456"/>
      <c r="J67" s="139" t="s">
        <v>159</v>
      </c>
      <c r="K67" s="139">
        <v>136.22</v>
      </c>
      <c r="L67" s="161" t="s">
        <v>258</v>
      </c>
    </row>
    <row r="68" spans="2:12" ht="21" customHeight="1">
      <c r="B68" s="98" t="s">
        <v>118</v>
      </c>
      <c r="C68" s="407" t="s">
        <v>62</v>
      </c>
      <c r="D68" s="97">
        <v>87</v>
      </c>
      <c r="E68" s="123">
        <v>55</v>
      </c>
      <c r="F68" s="123">
        <v>72</v>
      </c>
      <c r="G68" s="139">
        <v>54</v>
      </c>
      <c r="H68" s="139" t="s">
        <v>159</v>
      </c>
      <c r="I68" s="350"/>
      <c r="J68" s="139">
        <v>4</v>
      </c>
      <c r="K68" s="139">
        <v>16</v>
      </c>
      <c r="L68" s="161" t="s">
        <v>264</v>
      </c>
    </row>
    <row r="69" spans="2:12" ht="21" customHeight="1">
      <c r="B69" s="98" t="s">
        <v>119</v>
      </c>
      <c r="C69" s="407" t="s">
        <v>62</v>
      </c>
      <c r="D69" s="139">
        <v>769</v>
      </c>
      <c r="E69" s="139">
        <v>159</v>
      </c>
      <c r="F69" s="139">
        <v>767</v>
      </c>
      <c r="G69" s="139">
        <v>99</v>
      </c>
      <c r="H69" s="139">
        <v>850</v>
      </c>
      <c r="I69" s="456"/>
      <c r="J69" s="139">
        <v>600</v>
      </c>
      <c r="K69" s="139">
        <v>13300</v>
      </c>
      <c r="L69" s="161" t="s">
        <v>266</v>
      </c>
    </row>
    <row r="70" spans="2:12" ht="21" customHeight="1">
      <c r="B70" s="98" t="s">
        <v>41</v>
      </c>
      <c r="C70" s="407"/>
      <c r="D70" s="123">
        <v>90.22398</v>
      </c>
      <c r="E70" s="123">
        <v>593.56836</v>
      </c>
      <c r="F70" s="123">
        <v>104.64258000000001</v>
      </c>
      <c r="G70" s="123">
        <v>2733.16764</v>
      </c>
      <c r="H70" s="139" t="s">
        <v>159</v>
      </c>
      <c r="I70" s="460"/>
      <c r="J70" s="139" t="s">
        <v>159</v>
      </c>
      <c r="K70" s="139" t="s">
        <v>159</v>
      </c>
      <c r="L70" s="161" t="s">
        <v>42</v>
      </c>
    </row>
    <row r="71" spans="2:12" ht="21" customHeight="1">
      <c r="B71" s="98" t="s">
        <v>120</v>
      </c>
      <c r="C71" s="410"/>
      <c r="D71" s="123">
        <v>216.6</v>
      </c>
      <c r="E71" s="123">
        <v>649.9</v>
      </c>
      <c r="F71" s="123">
        <v>5766.4</v>
      </c>
      <c r="G71" s="97">
        <v>501.4</v>
      </c>
      <c r="H71" s="123">
        <v>1854</v>
      </c>
      <c r="I71" s="457"/>
      <c r="J71" s="97">
        <v>12246</v>
      </c>
      <c r="K71" s="100">
        <v>21000</v>
      </c>
      <c r="L71" s="161" t="s">
        <v>44</v>
      </c>
    </row>
    <row r="72" spans="2:12" ht="21" customHeight="1">
      <c r="B72" s="98" t="s">
        <v>45</v>
      </c>
      <c r="C72" s="407" t="s">
        <v>62</v>
      </c>
      <c r="D72" s="139">
        <v>50</v>
      </c>
      <c r="E72" s="139">
        <v>20</v>
      </c>
      <c r="F72" s="139">
        <v>190</v>
      </c>
      <c r="G72" s="139">
        <v>22.29</v>
      </c>
      <c r="H72" s="139" t="s">
        <v>159</v>
      </c>
      <c r="I72" s="457"/>
      <c r="J72" s="100">
        <v>4400</v>
      </c>
      <c r="K72" s="139">
        <v>39250</v>
      </c>
      <c r="L72" s="161" t="s">
        <v>265</v>
      </c>
    </row>
    <row r="73" spans="2:12" ht="21" customHeight="1">
      <c r="B73" s="102" t="s">
        <v>48</v>
      </c>
      <c r="C73" s="411"/>
      <c r="D73" s="177">
        <v>84.6</v>
      </c>
      <c r="E73" s="127">
        <v>158.7</v>
      </c>
      <c r="F73" s="177">
        <v>557.5</v>
      </c>
      <c r="G73" s="103">
        <v>401.3</v>
      </c>
      <c r="H73" s="127">
        <v>407.3</v>
      </c>
      <c r="I73" s="461"/>
      <c r="J73" s="127">
        <v>1600</v>
      </c>
      <c r="K73" s="127">
        <v>7000</v>
      </c>
      <c r="L73" s="404" t="s">
        <v>235</v>
      </c>
    </row>
    <row r="74" spans="2:12" ht="20.25" customHeight="1">
      <c r="B74" s="208" t="s">
        <v>78</v>
      </c>
      <c r="C74" s="412"/>
      <c r="D74" s="209">
        <v>4897.3</v>
      </c>
      <c r="E74" s="209">
        <v>3370.91</v>
      </c>
      <c r="F74" s="209">
        <v>33117.48</v>
      </c>
      <c r="G74" s="209">
        <v>10673.79</v>
      </c>
      <c r="H74" s="209">
        <v>19399.7</v>
      </c>
      <c r="I74" s="467"/>
      <c r="J74" s="209">
        <v>101167.98</v>
      </c>
      <c r="K74" s="209">
        <v>468606.97</v>
      </c>
      <c r="L74" s="405" t="s">
        <v>79</v>
      </c>
    </row>
    <row r="75" spans="2:12" ht="15" customHeight="1">
      <c r="B75" s="471" t="s">
        <v>121</v>
      </c>
      <c r="C75" s="471"/>
      <c r="D75" s="471"/>
      <c r="E75" s="471"/>
      <c r="F75" s="471"/>
      <c r="G75" s="104"/>
      <c r="H75" s="172"/>
      <c r="I75" s="463"/>
      <c r="J75" s="474" t="s">
        <v>122</v>
      </c>
      <c r="K75" s="474"/>
      <c r="L75" s="474"/>
    </row>
    <row r="76" spans="2:12" ht="15" customHeight="1">
      <c r="B76" s="472" t="s">
        <v>123</v>
      </c>
      <c r="C76" s="472"/>
      <c r="D76" s="472"/>
      <c r="E76" s="472"/>
      <c r="F76" s="472"/>
      <c r="G76" s="104"/>
      <c r="H76" s="172"/>
      <c r="I76" s="463"/>
      <c r="J76" s="475" t="s">
        <v>124</v>
      </c>
      <c r="K76" s="475"/>
      <c r="L76" s="475"/>
    </row>
    <row r="77" spans="2:12" ht="15" customHeight="1">
      <c r="B77" s="472" t="s">
        <v>125</v>
      </c>
      <c r="C77" s="472"/>
      <c r="D77" s="472"/>
      <c r="E77" s="472"/>
      <c r="F77" s="104"/>
      <c r="G77" s="104"/>
      <c r="H77" s="172"/>
      <c r="I77" s="463"/>
      <c r="J77" s="493" t="s">
        <v>126</v>
      </c>
      <c r="K77" s="493"/>
      <c r="L77" s="493"/>
    </row>
    <row r="78" spans="2:12" ht="15" customHeight="1">
      <c r="B78" s="473" t="s">
        <v>145</v>
      </c>
      <c r="C78" s="473"/>
      <c r="D78" s="473"/>
      <c r="E78" s="473"/>
      <c r="F78" s="100"/>
      <c r="G78" s="105"/>
      <c r="H78" s="105"/>
      <c r="I78" s="460"/>
      <c r="J78" s="493" t="s">
        <v>148</v>
      </c>
      <c r="K78" s="493"/>
      <c r="L78" s="493"/>
    </row>
    <row r="79" spans="2:12" ht="15" customHeight="1">
      <c r="B79" s="473" t="s">
        <v>146</v>
      </c>
      <c r="C79" s="473"/>
      <c r="D79" s="473"/>
      <c r="E79" s="473"/>
      <c r="F79" s="107"/>
      <c r="G79" s="100"/>
      <c r="H79" s="107"/>
      <c r="I79" s="460"/>
      <c r="J79" s="493" t="s">
        <v>147</v>
      </c>
      <c r="K79" s="493"/>
      <c r="L79" s="493"/>
    </row>
    <row r="80" ht="18" customHeight="1">
      <c r="H80" s="198"/>
    </row>
    <row r="81" ht="18" customHeight="1">
      <c r="H81" s="198"/>
    </row>
  </sheetData>
  <mergeCells count="31">
    <mergeCell ref="D8:E8"/>
    <mergeCell ref="F8:G8"/>
    <mergeCell ref="B34:F34"/>
    <mergeCell ref="B35:F35"/>
    <mergeCell ref="F9:G9"/>
    <mergeCell ref="D9:E9"/>
    <mergeCell ref="J34:L34"/>
    <mergeCell ref="J35:L35"/>
    <mergeCell ref="J36:L36"/>
    <mergeCell ref="B36:F36"/>
    <mergeCell ref="H10:I10"/>
    <mergeCell ref="J37:L37"/>
    <mergeCell ref="J76:L76"/>
    <mergeCell ref="D49:E49"/>
    <mergeCell ref="F49:G49"/>
    <mergeCell ref="D50:E50"/>
    <mergeCell ref="F50:G50"/>
    <mergeCell ref="H51:I51"/>
    <mergeCell ref="J38:L38"/>
    <mergeCell ref="B37:F37"/>
    <mergeCell ref="B38:E38"/>
    <mergeCell ref="J77:L77"/>
    <mergeCell ref="B48:D48"/>
    <mergeCell ref="J78:L78"/>
    <mergeCell ref="J79:L79"/>
    <mergeCell ref="B75:F75"/>
    <mergeCell ref="B76:F76"/>
    <mergeCell ref="B77:E77"/>
    <mergeCell ref="B78:E78"/>
    <mergeCell ref="B79:E79"/>
    <mergeCell ref="J75:L75"/>
  </mergeCells>
  <printOptions horizontalCentered="1"/>
  <pageMargins left="0.1968503937007874" right="0.1968503937007874" top="1.299212598425197" bottom="0.6299212598425197" header="0.5118110236220472" footer="0.2755905511811024"/>
  <pageSetup horizontalDpi="300" verticalDpi="300" orientation="portrait" paperSize="9" scale="95" r:id="rId2"/>
  <rowBreaks count="3" manualBreakCount="3">
    <brk id="39" max="65535" man="1"/>
    <brk id="41" max="255" man="1"/>
    <brk id="4960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6"/>
  <sheetViews>
    <sheetView showGridLines="0" rightToLeft="1" zoomScaleSheetLayoutView="100" workbookViewId="0" topLeftCell="A1">
      <selection activeCell="L60" sqref="L60"/>
    </sheetView>
  </sheetViews>
  <sheetFormatPr defaultColWidth="8.796875" defaultRowHeight="18" customHeight="1"/>
  <cols>
    <col min="1" max="1" width="8.796875" style="4" customWidth="1"/>
    <col min="2" max="2" width="1.69921875" style="9" customWidth="1"/>
    <col min="3" max="3" width="0.8984375" style="4" customWidth="1"/>
    <col min="4" max="4" width="9.3984375" style="4" customWidth="1"/>
    <col min="5" max="5" width="9.09765625" style="0" customWidth="1"/>
    <col min="6" max="6" width="9.796875" style="0" customWidth="1"/>
    <col min="7" max="7" width="1.390625" style="0" customWidth="1"/>
    <col min="8" max="8" width="9.19921875" style="4" customWidth="1"/>
    <col min="9" max="9" width="2.3984375" style="4" customWidth="1"/>
    <col min="10" max="10" width="9.59765625" style="4" customWidth="1"/>
    <col min="11" max="11" width="9.8984375" style="421" customWidth="1"/>
    <col min="12" max="12" width="11" style="446" customWidth="1"/>
  </cols>
  <sheetData>
    <row r="1" spans="1:12" ht="18" customHeight="1">
      <c r="A1" s="142" t="s">
        <v>157</v>
      </c>
      <c r="L1" s="144" t="s">
        <v>155</v>
      </c>
    </row>
    <row r="2" spans="1:12" ht="18" customHeight="1">
      <c r="A2" s="142" t="s">
        <v>158</v>
      </c>
      <c r="K2" s="484" t="s">
        <v>156</v>
      </c>
      <c r="L2" s="484"/>
    </row>
    <row r="3" spans="1:12" ht="18" customHeight="1">
      <c r="A3" s="142"/>
      <c r="L3" s="144"/>
    </row>
    <row r="4" spans="1:12" ht="21.75" customHeight="1">
      <c r="A4" s="159" t="s">
        <v>195</v>
      </c>
      <c r="B4" s="113"/>
      <c r="C4" s="113"/>
      <c r="D4" s="113"/>
      <c r="E4" s="113"/>
      <c r="F4" s="109"/>
      <c r="G4" s="109"/>
      <c r="H4" s="113"/>
      <c r="I4" s="113"/>
      <c r="J4" s="113"/>
      <c r="K4" s="108"/>
      <c r="L4" s="160" t="s">
        <v>196</v>
      </c>
    </row>
    <row r="5" spans="1:12" ht="15" customHeight="1">
      <c r="A5" s="502" t="s">
        <v>197</v>
      </c>
      <c r="B5" s="502"/>
      <c r="C5" s="502"/>
      <c r="D5" s="502"/>
      <c r="E5" s="113"/>
      <c r="F5" s="109"/>
      <c r="G5" s="109"/>
      <c r="H5" s="113"/>
      <c r="I5" s="113"/>
      <c r="J5" s="503" t="s">
        <v>198</v>
      </c>
      <c r="K5" s="503"/>
      <c r="L5" s="503"/>
    </row>
    <row r="6" spans="1:12" ht="15" customHeight="1">
      <c r="A6" s="508" t="s">
        <v>267</v>
      </c>
      <c r="B6" s="508"/>
      <c r="C6" s="508"/>
      <c r="D6" s="508"/>
      <c r="E6" s="113"/>
      <c r="F6" s="114"/>
      <c r="G6" s="114"/>
      <c r="H6" s="113"/>
      <c r="I6" s="113"/>
      <c r="J6" s="503" t="s">
        <v>268</v>
      </c>
      <c r="K6" s="503"/>
      <c r="L6" s="503"/>
    </row>
    <row r="7" spans="2:12" ht="16.5" customHeight="1">
      <c r="B7" s="113"/>
      <c r="C7" s="113"/>
      <c r="D7" s="113"/>
      <c r="E7" s="113"/>
      <c r="F7" s="114"/>
      <c r="G7" s="114"/>
      <c r="H7" s="113"/>
      <c r="I7" s="113"/>
      <c r="J7" s="113"/>
      <c r="K7" s="108"/>
      <c r="L7" s="403" t="s">
        <v>169</v>
      </c>
    </row>
    <row r="8" spans="1:12" ht="18" customHeight="1">
      <c r="A8" s="165" t="s">
        <v>128</v>
      </c>
      <c r="B8" s="101"/>
      <c r="C8" s="118"/>
      <c r="D8" s="105"/>
      <c r="E8" s="105"/>
      <c r="F8" s="115"/>
      <c r="G8" s="115"/>
      <c r="H8" s="116"/>
      <c r="I8" s="116"/>
      <c r="J8" s="117"/>
      <c r="K8" s="117"/>
      <c r="L8" s="422" t="s">
        <v>199</v>
      </c>
    </row>
    <row r="9" spans="1:12" ht="18" customHeight="1">
      <c r="A9" s="90"/>
      <c r="B9" s="91"/>
      <c r="C9" s="90"/>
      <c r="D9" s="504" t="s">
        <v>129</v>
      </c>
      <c r="E9" s="504"/>
      <c r="F9" s="504"/>
      <c r="G9" s="163"/>
      <c r="H9" s="504" t="s">
        <v>130</v>
      </c>
      <c r="I9" s="504"/>
      <c r="J9" s="504"/>
      <c r="K9" s="504"/>
      <c r="L9" s="423" t="s">
        <v>169</v>
      </c>
    </row>
    <row r="10" spans="1:12" ht="18" customHeight="1">
      <c r="A10" s="92"/>
      <c r="B10" s="93"/>
      <c r="C10" s="94"/>
      <c r="D10" s="507" t="s">
        <v>200</v>
      </c>
      <c r="E10" s="507"/>
      <c r="F10" s="507"/>
      <c r="G10" s="424"/>
      <c r="H10" s="507" t="s">
        <v>201</v>
      </c>
      <c r="I10" s="507"/>
      <c r="J10" s="507"/>
      <c r="K10" s="507"/>
      <c r="L10" s="166" t="s">
        <v>169</v>
      </c>
    </row>
    <row r="11" spans="1:12" ht="18" customHeight="1">
      <c r="A11" s="167" t="s">
        <v>1</v>
      </c>
      <c r="B11" s="93"/>
      <c r="C11" s="94"/>
      <c r="D11" s="425">
        <v>2003</v>
      </c>
      <c r="E11" s="167">
        <v>2004</v>
      </c>
      <c r="F11" s="167">
        <v>2005</v>
      </c>
      <c r="G11" s="167"/>
      <c r="H11" s="426">
        <v>2003</v>
      </c>
      <c r="I11" s="427"/>
      <c r="J11" s="428">
        <v>2004</v>
      </c>
      <c r="K11" s="426">
        <v>2005</v>
      </c>
      <c r="L11" s="156" t="s">
        <v>161</v>
      </c>
    </row>
    <row r="12" spans="1:12" ht="19.5" customHeight="1">
      <c r="A12" s="118" t="s">
        <v>5</v>
      </c>
      <c r="B12" s="87"/>
      <c r="C12" s="119"/>
      <c r="D12" s="120">
        <v>10160</v>
      </c>
      <c r="E12" s="100">
        <v>11515</v>
      </c>
      <c r="F12" s="100">
        <v>12861</v>
      </c>
      <c r="H12" s="100">
        <v>252</v>
      </c>
      <c r="I12" s="139"/>
      <c r="J12" s="100">
        <v>276</v>
      </c>
      <c r="K12" s="139">
        <v>305</v>
      </c>
      <c r="L12" s="469" t="s">
        <v>7</v>
      </c>
    </row>
    <row r="13" spans="1:12" ht="19.5" customHeight="1">
      <c r="A13" s="118" t="s">
        <v>8</v>
      </c>
      <c r="B13" s="87"/>
      <c r="C13" s="119"/>
      <c r="D13" s="100">
        <v>88536</v>
      </c>
      <c r="E13" s="100">
        <v>106326</v>
      </c>
      <c r="F13" s="100">
        <v>133583</v>
      </c>
      <c r="H13" s="100">
        <v>2492</v>
      </c>
      <c r="I13" s="139"/>
      <c r="J13" s="100">
        <v>2750</v>
      </c>
      <c r="K13" s="139">
        <v>3003</v>
      </c>
      <c r="L13" s="469" t="s">
        <v>10</v>
      </c>
    </row>
    <row r="14" spans="1:12" ht="19.5" customHeight="1">
      <c r="A14" s="118" t="s">
        <v>11</v>
      </c>
      <c r="B14" s="87"/>
      <c r="C14" s="119"/>
      <c r="D14" s="100">
        <v>9699</v>
      </c>
      <c r="E14" s="100">
        <v>11012</v>
      </c>
      <c r="F14" s="100">
        <v>13765</v>
      </c>
      <c r="H14" s="100">
        <v>61</v>
      </c>
      <c r="I14" s="139"/>
      <c r="J14" s="100">
        <v>54</v>
      </c>
      <c r="K14" s="139">
        <v>71</v>
      </c>
      <c r="L14" s="469" t="s">
        <v>12</v>
      </c>
    </row>
    <row r="15" spans="1:12" ht="19.5" customHeight="1">
      <c r="A15" s="118" t="s">
        <v>13</v>
      </c>
      <c r="B15" s="87"/>
      <c r="C15" s="119"/>
      <c r="D15" s="100">
        <v>26903</v>
      </c>
      <c r="E15" s="100">
        <v>29253</v>
      </c>
      <c r="F15" s="100">
        <v>28817</v>
      </c>
      <c r="H15" s="100">
        <v>3240</v>
      </c>
      <c r="I15" s="139"/>
      <c r="J15" s="100">
        <v>3682</v>
      </c>
      <c r="K15" s="139">
        <v>3357</v>
      </c>
      <c r="L15" s="469" t="s">
        <v>14</v>
      </c>
    </row>
    <row r="16" spans="1:12" ht="19.5" customHeight="1">
      <c r="A16" s="118" t="s">
        <v>15</v>
      </c>
      <c r="B16" s="121"/>
      <c r="C16" s="122"/>
      <c r="D16" s="100">
        <v>68007</v>
      </c>
      <c r="E16" s="100">
        <v>85003</v>
      </c>
      <c r="F16" s="100">
        <v>102500</v>
      </c>
      <c r="H16" s="100">
        <v>6589</v>
      </c>
      <c r="I16" s="139"/>
      <c r="J16" s="100">
        <v>8032</v>
      </c>
      <c r="K16" s="139">
        <v>7866</v>
      </c>
      <c r="L16" s="469" t="s">
        <v>16</v>
      </c>
    </row>
    <row r="17" spans="1:12" ht="19.5" customHeight="1">
      <c r="A17" s="118" t="s">
        <v>17</v>
      </c>
      <c r="B17" s="121"/>
      <c r="C17" s="122"/>
      <c r="D17" s="100">
        <v>625</v>
      </c>
      <c r="E17" s="100">
        <v>662</v>
      </c>
      <c r="F17" s="100">
        <v>708</v>
      </c>
      <c r="H17" s="100">
        <v>19</v>
      </c>
      <c r="I17" s="139"/>
      <c r="J17" s="100">
        <v>20</v>
      </c>
      <c r="K17" s="139">
        <v>22</v>
      </c>
      <c r="L17" s="469" t="s">
        <v>218</v>
      </c>
    </row>
    <row r="18" spans="1:12" ht="19.5" customHeight="1">
      <c r="A18" s="118" t="s">
        <v>19</v>
      </c>
      <c r="B18" s="87"/>
      <c r="C18" s="119"/>
      <c r="D18" s="100">
        <v>214573</v>
      </c>
      <c r="E18" s="100">
        <v>250514</v>
      </c>
      <c r="F18" s="100">
        <v>307352</v>
      </c>
      <c r="H18" s="100">
        <v>9721</v>
      </c>
      <c r="I18" s="139"/>
      <c r="J18" s="100">
        <v>9917</v>
      </c>
      <c r="K18" s="139">
        <v>10204</v>
      </c>
      <c r="L18" s="469" t="s">
        <v>21</v>
      </c>
    </row>
    <row r="19" spans="1:12" ht="19.5" customHeight="1">
      <c r="A19" s="118" t="s">
        <v>22</v>
      </c>
      <c r="B19" s="121"/>
      <c r="C19" s="122"/>
      <c r="D19" s="100">
        <v>19121</v>
      </c>
      <c r="E19" s="100">
        <v>22019</v>
      </c>
      <c r="F19" s="100">
        <v>28462</v>
      </c>
      <c r="H19" s="100">
        <v>7164</v>
      </c>
      <c r="I19" s="139"/>
      <c r="J19" s="100">
        <v>8334</v>
      </c>
      <c r="K19" s="139">
        <v>10068</v>
      </c>
      <c r="L19" s="469" t="s">
        <v>24</v>
      </c>
    </row>
    <row r="20" spans="1:12" ht="19.5" customHeight="1">
      <c r="A20" s="118" t="s">
        <v>25</v>
      </c>
      <c r="B20" s="121"/>
      <c r="C20" s="122"/>
      <c r="D20" s="100">
        <v>21688</v>
      </c>
      <c r="E20" s="100">
        <v>23501</v>
      </c>
      <c r="F20" s="100">
        <v>25092</v>
      </c>
      <c r="H20" s="100">
        <v>5380</v>
      </c>
      <c r="I20" s="139"/>
      <c r="J20" s="100">
        <v>5409</v>
      </c>
      <c r="K20" s="139">
        <v>5733</v>
      </c>
      <c r="L20" s="469" t="s">
        <v>27</v>
      </c>
    </row>
    <row r="21" spans="1:12" ht="19.5" customHeight="1">
      <c r="A21" s="98" t="s">
        <v>64</v>
      </c>
      <c r="B21" s="121"/>
      <c r="C21" s="122"/>
      <c r="D21" s="100">
        <v>1300</v>
      </c>
      <c r="E21" s="100">
        <v>1304</v>
      </c>
      <c r="F21" s="100">
        <v>1300</v>
      </c>
      <c r="H21" s="100">
        <v>973</v>
      </c>
      <c r="I21" s="139"/>
      <c r="J21" s="100">
        <v>835</v>
      </c>
      <c r="K21" s="139">
        <v>820</v>
      </c>
      <c r="L21" s="469" t="s">
        <v>223</v>
      </c>
    </row>
    <row r="22" spans="1:12" ht="19.5" customHeight="1">
      <c r="A22" s="118" t="s">
        <v>65</v>
      </c>
      <c r="B22" s="121"/>
      <c r="C22" s="122"/>
      <c r="D22" s="100">
        <v>10621</v>
      </c>
      <c r="E22" s="429">
        <v>25700</v>
      </c>
      <c r="F22" s="100">
        <v>31719</v>
      </c>
      <c r="H22" s="100">
        <v>2006</v>
      </c>
      <c r="I22" s="139"/>
      <c r="J22" s="100">
        <v>2347</v>
      </c>
      <c r="K22" s="139">
        <v>2940</v>
      </c>
      <c r="L22" s="469" t="s">
        <v>31</v>
      </c>
    </row>
    <row r="23" spans="1:12" ht="19.5" customHeight="1">
      <c r="A23" s="118" t="s">
        <v>32</v>
      </c>
      <c r="B23" s="121"/>
      <c r="C23" s="122"/>
      <c r="D23" s="100">
        <v>21784</v>
      </c>
      <c r="E23" s="100">
        <v>25778</v>
      </c>
      <c r="F23" s="100">
        <v>29675</v>
      </c>
      <c r="H23" s="100">
        <v>423</v>
      </c>
      <c r="I23" s="139"/>
      <c r="J23" s="100">
        <v>441</v>
      </c>
      <c r="K23" s="139">
        <v>455</v>
      </c>
      <c r="L23" s="469" t="s">
        <v>33</v>
      </c>
    </row>
    <row r="24" spans="1:12" ht="19.5" customHeight="1">
      <c r="A24" s="118" t="s">
        <v>69</v>
      </c>
      <c r="B24" s="121"/>
      <c r="C24" s="122">
        <v>107.9</v>
      </c>
      <c r="D24" s="100">
        <v>4325.5</v>
      </c>
      <c r="E24" s="100">
        <v>4131</v>
      </c>
      <c r="F24" s="100">
        <v>4131</v>
      </c>
      <c r="H24" s="100">
        <v>532.5</v>
      </c>
      <c r="I24" s="139"/>
      <c r="J24" s="100">
        <v>403</v>
      </c>
      <c r="K24" s="139">
        <v>403</v>
      </c>
      <c r="L24" s="469" t="s">
        <v>70</v>
      </c>
    </row>
    <row r="25" spans="1:12" ht="19.5" customHeight="1">
      <c r="A25" s="118" t="s">
        <v>34</v>
      </c>
      <c r="B25" s="121"/>
      <c r="C25" s="122"/>
      <c r="D25" s="100">
        <v>23701</v>
      </c>
      <c r="E25" s="100">
        <v>28451</v>
      </c>
      <c r="F25" s="100">
        <v>34184</v>
      </c>
      <c r="H25" s="100">
        <v>55</v>
      </c>
      <c r="I25" s="139"/>
      <c r="J25" s="100">
        <v>55</v>
      </c>
      <c r="K25" s="139">
        <v>59</v>
      </c>
      <c r="L25" s="469" t="s">
        <v>35</v>
      </c>
    </row>
    <row r="26" spans="1:12" ht="19.5" customHeight="1">
      <c r="A26" s="118" t="s">
        <v>36</v>
      </c>
      <c r="B26" s="121"/>
      <c r="C26" s="122"/>
      <c r="D26" s="100">
        <v>47823</v>
      </c>
      <c r="E26" s="100">
        <v>59267</v>
      </c>
      <c r="F26" s="100">
        <v>80781</v>
      </c>
      <c r="H26" s="100">
        <v>217</v>
      </c>
      <c r="I26" s="139"/>
      <c r="J26" s="100">
        <v>241</v>
      </c>
      <c r="K26" s="139">
        <v>268</v>
      </c>
      <c r="L26" s="469" t="s">
        <v>37</v>
      </c>
    </row>
    <row r="27" spans="1:12" ht="19.5" customHeight="1">
      <c r="A27" s="118" t="s">
        <v>38</v>
      </c>
      <c r="B27" s="121"/>
      <c r="C27" s="122"/>
      <c r="D27" s="100">
        <v>19895</v>
      </c>
      <c r="E27" s="100">
        <v>20768</v>
      </c>
      <c r="F27" s="100">
        <v>22050</v>
      </c>
      <c r="H27" s="100">
        <v>1415</v>
      </c>
      <c r="I27" s="139"/>
      <c r="J27" s="100">
        <v>1700</v>
      </c>
      <c r="K27" s="139">
        <v>1722</v>
      </c>
      <c r="L27" s="469" t="s">
        <v>39</v>
      </c>
    </row>
    <row r="28" spans="1:12" ht="19.5" customHeight="1">
      <c r="A28" s="118" t="s">
        <v>40</v>
      </c>
      <c r="B28" s="121"/>
      <c r="C28" s="122"/>
      <c r="D28" s="100">
        <v>24545</v>
      </c>
      <c r="E28" s="100">
        <v>30982</v>
      </c>
      <c r="F28" s="100">
        <v>41632</v>
      </c>
      <c r="H28" s="100">
        <v>1066</v>
      </c>
      <c r="I28" s="139"/>
      <c r="J28" s="100">
        <v>1107</v>
      </c>
      <c r="K28" s="139">
        <v>1186</v>
      </c>
      <c r="L28" s="469" t="s">
        <v>230</v>
      </c>
    </row>
    <row r="29" spans="1:12" ht="19.5" customHeight="1">
      <c r="A29" s="118" t="s">
        <v>41</v>
      </c>
      <c r="B29" s="121"/>
      <c r="C29" s="122"/>
      <c r="D29" s="100">
        <v>81500</v>
      </c>
      <c r="E29" s="100">
        <v>71505</v>
      </c>
      <c r="F29" s="100">
        <v>89171</v>
      </c>
      <c r="H29" s="100">
        <v>12718</v>
      </c>
      <c r="I29" s="139"/>
      <c r="J29" s="100">
        <v>11133</v>
      </c>
      <c r="K29" s="139">
        <v>12545</v>
      </c>
      <c r="L29" s="469" t="s">
        <v>42</v>
      </c>
    </row>
    <row r="30" spans="1:12" ht="19.5" customHeight="1">
      <c r="A30" s="118" t="s">
        <v>43</v>
      </c>
      <c r="B30" s="121"/>
      <c r="C30" s="122"/>
      <c r="D30" s="100">
        <v>43815</v>
      </c>
      <c r="E30" s="100">
        <v>50031</v>
      </c>
      <c r="F30" s="100">
        <v>52024</v>
      </c>
      <c r="H30" s="100">
        <v>8048</v>
      </c>
      <c r="I30" s="139"/>
      <c r="J30" s="100">
        <v>7938</v>
      </c>
      <c r="K30" s="139">
        <v>8467</v>
      </c>
      <c r="L30" s="469" t="s">
        <v>44</v>
      </c>
    </row>
    <row r="31" spans="1:12" ht="19.5" customHeight="1">
      <c r="A31" s="118" t="s">
        <v>45</v>
      </c>
      <c r="B31" s="121"/>
      <c r="C31" s="122"/>
      <c r="D31" s="100">
        <v>1164</v>
      </c>
      <c r="E31" s="100">
        <v>1346</v>
      </c>
      <c r="F31" s="100">
        <v>1601</v>
      </c>
      <c r="H31" s="100">
        <v>219</v>
      </c>
      <c r="I31" s="139"/>
      <c r="J31" s="100">
        <v>234</v>
      </c>
      <c r="K31" s="139">
        <v>282</v>
      </c>
      <c r="L31" s="469" t="s">
        <v>47</v>
      </c>
    </row>
    <row r="32" spans="1:12" ht="19.5" customHeight="1">
      <c r="A32" s="124" t="s">
        <v>48</v>
      </c>
      <c r="B32" s="125"/>
      <c r="C32" s="126"/>
      <c r="D32" s="127">
        <v>11867</v>
      </c>
      <c r="E32" s="127">
        <v>13811</v>
      </c>
      <c r="F32" s="127">
        <v>16309</v>
      </c>
      <c r="H32" s="127">
        <v>1615</v>
      </c>
      <c r="I32" s="177"/>
      <c r="J32" s="127">
        <v>1788</v>
      </c>
      <c r="K32" s="139">
        <v>2174</v>
      </c>
      <c r="L32" s="469" t="s">
        <v>235</v>
      </c>
    </row>
    <row r="33" spans="1:12" ht="18" customHeight="1">
      <c r="A33" s="133" t="s">
        <v>101</v>
      </c>
      <c r="B33" s="134"/>
      <c r="C33" s="135"/>
      <c r="D33" s="136">
        <v>751652.5</v>
      </c>
      <c r="E33" s="136">
        <v>872879</v>
      </c>
      <c r="F33" s="136">
        <v>1057717</v>
      </c>
      <c r="G33" s="468"/>
      <c r="H33" s="136">
        <v>64205.5</v>
      </c>
      <c r="I33" s="178"/>
      <c r="J33" s="136">
        <v>66696</v>
      </c>
      <c r="K33" s="178">
        <v>71950</v>
      </c>
      <c r="L33" s="470" t="s">
        <v>79</v>
      </c>
    </row>
    <row r="34" spans="1:12" s="6" customFormat="1" ht="13.5" customHeight="1">
      <c r="A34" s="500" t="s">
        <v>149</v>
      </c>
      <c r="B34" s="500"/>
      <c r="C34" s="500"/>
      <c r="D34" s="500"/>
      <c r="E34" s="105"/>
      <c r="F34" s="100"/>
      <c r="G34" s="100"/>
      <c r="H34" s="105"/>
      <c r="I34" s="105"/>
      <c r="J34" s="105"/>
      <c r="K34" s="499" t="s">
        <v>202</v>
      </c>
      <c r="L34" s="499"/>
    </row>
    <row r="35" spans="1:12" s="6" customFormat="1" ht="13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430"/>
    </row>
    <row r="36" spans="1:12" s="32" customFormat="1" ht="18" customHeight="1">
      <c r="A36" s="104"/>
      <c r="B36" s="112"/>
      <c r="C36" s="104"/>
      <c r="D36" s="184"/>
      <c r="E36" s="184"/>
      <c r="F36" s="184"/>
      <c r="G36" s="184"/>
      <c r="H36" s="184"/>
      <c r="I36" s="184"/>
      <c r="J36" s="184"/>
      <c r="K36" s="184"/>
      <c r="L36" s="431"/>
    </row>
    <row r="37" spans="1:12" ht="18" customHeight="1">
      <c r="A37" s="142" t="s">
        <v>157</v>
      </c>
      <c r="L37" s="144" t="s">
        <v>155</v>
      </c>
    </row>
    <row r="38" spans="1:12" ht="18" customHeight="1">
      <c r="A38" s="142" t="s">
        <v>158</v>
      </c>
      <c r="K38" s="484" t="s">
        <v>156</v>
      </c>
      <c r="L38" s="484"/>
    </row>
    <row r="39" spans="1:12" ht="18" customHeight="1">
      <c r="A39" s="104"/>
      <c r="B39" s="112"/>
      <c r="C39" s="104"/>
      <c r="D39" s="104"/>
      <c r="E39" s="104"/>
      <c r="F39" s="104"/>
      <c r="G39" s="104"/>
      <c r="H39" s="104"/>
      <c r="I39" s="104"/>
      <c r="J39" s="104"/>
      <c r="K39" s="104"/>
      <c r="L39" s="430" t="s">
        <v>169</v>
      </c>
    </row>
    <row r="40" spans="1:12" ht="21.75" customHeight="1">
      <c r="A40" s="159" t="s">
        <v>203</v>
      </c>
      <c r="B40" s="129"/>
      <c r="C40" s="129"/>
      <c r="D40" s="108"/>
      <c r="E40" s="108"/>
      <c r="F40" s="109"/>
      <c r="G40" s="109"/>
      <c r="H40" s="108"/>
      <c r="I40" s="108"/>
      <c r="J40" s="108"/>
      <c r="K40" s="108"/>
      <c r="L40" s="160" t="s">
        <v>204</v>
      </c>
    </row>
    <row r="41" spans="1:12" ht="23.25" customHeight="1">
      <c r="A41" s="502" t="s">
        <v>205</v>
      </c>
      <c r="B41" s="502"/>
      <c r="C41" s="502"/>
      <c r="D41" s="502"/>
      <c r="E41" s="502"/>
      <c r="F41" s="109"/>
      <c r="G41" s="109"/>
      <c r="H41" s="503" t="s">
        <v>206</v>
      </c>
      <c r="I41" s="503"/>
      <c r="J41" s="503"/>
      <c r="K41" s="503"/>
      <c r="L41" s="503"/>
    </row>
    <row r="42" spans="1:12" ht="15" customHeight="1">
      <c r="A42" s="502" t="s">
        <v>269</v>
      </c>
      <c r="B42" s="502"/>
      <c r="C42" s="502"/>
      <c r="D42" s="502"/>
      <c r="E42" s="502"/>
      <c r="F42" s="109"/>
      <c r="G42" s="109"/>
      <c r="H42" s="140"/>
      <c r="I42" s="140"/>
      <c r="J42" s="503" t="s">
        <v>268</v>
      </c>
      <c r="K42" s="503"/>
      <c r="L42" s="503"/>
    </row>
    <row r="43" spans="1:12" ht="15" customHeight="1">
      <c r="A43" s="114"/>
      <c r="B43" s="129"/>
      <c r="C43" s="129"/>
      <c r="D43" s="129"/>
      <c r="E43" s="129"/>
      <c r="F43" s="114"/>
      <c r="G43" s="114"/>
      <c r="H43" s="108"/>
      <c r="I43" s="108"/>
      <c r="J43" s="108"/>
      <c r="K43" s="108"/>
      <c r="L43" s="432" t="s">
        <v>169</v>
      </c>
    </row>
    <row r="44" spans="1:12" s="421" customFormat="1" ht="15" customHeight="1">
      <c r="A44" s="165" t="s">
        <v>131</v>
      </c>
      <c r="B44" s="101"/>
      <c r="C44" s="118"/>
      <c r="D44" s="105"/>
      <c r="E44" s="105"/>
      <c r="F44" s="130"/>
      <c r="G44" s="130"/>
      <c r="H44" s="105"/>
      <c r="I44" s="105"/>
      <c r="J44" s="105"/>
      <c r="K44" s="105"/>
      <c r="L44" s="161" t="s">
        <v>207</v>
      </c>
    </row>
    <row r="45" spans="1:12" ht="18" customHeight="1">
      <c r="A45" s="90"/>
      <c r="B45" s="91"/>
      <c r="C45" s="90"/>
      <c r="D45" s="504" t="s">
        <v>132</v>
      </c>
      <c r="E45" s="504"/>
      <c r="F45" s="504"/>
      <c r="G45" s="163"/>
      <c r="H45" s="163"/>
      <c r="I45" s="501" t="s">
        <v>133</v>
      </c>
      <c r="J45" s="501"/>
      <c r="K45" s="501"/>
      <c r="L45" s="433" t="s">
        <v>169</v>
      </c>
    </row>
    <row r="46" spans="1:12" ht="18" customHeight="1">
      <c r="A46" s="92"/>
      <c r="B46" s="96"/>
      <c r="C46" s="92"/>
      <c r="D46" s="505" t="s">
        <v>134</v>
      </c>
      <c r="E46" s="505"/>
      <c r="F46" s="505"/>
      <c r="G46" s="164"/>
      <c r="H46" s="505" t="s">
        <v>135</v>
      </c>
      <c r="I46" s="505"/>
      <c r="J46" s="505"/>
      <c r="K46" s="505"/>
      <c r="L46" s="434" t="s">
        <v>169</v>
      </c>
    </row>
    <row r="47" spans="1:12" ht="18" customHeight="1">
      <c r="A47" s="92"/>
      <c r="B47" s="96"/>
      <c r="C47" s="92"/>
      <c r="D47" s="506" t="s">
        <v>208</v>
      </c>
      <c r="E47" s="506"/>
      <c r="F47" s="506"/>
      <c r="G47" s="435"/>
      <c r="H47" s="506" t="s">
        <v>209</v>
      </c>
      <c r="I47" s="506"/>
      <c r="J47" s="506"/>
      <c r="K47" s="506"/>
      <c r="L47" s="162" t="s">
        <v>169</v>
      </c>
    </row>
    <row r="48" spans="1:12" ht="18" customHeight="1">
      <c r="A48" s="95" t="s">
        <v>1</v>
      </c>
      <c r="B48" s="93"/>
      <c r="C48" s="94"/>
      <c r="D48" s="167">
        <v>2003</v>
      </c>
      <c r="E48" s="167">
        <v>2004</v>
      </c>
      <c r="F48" s="167">
        <v>2005</v>
      </c>
      <c r="G48" s="167"/>
      <c r="H48" s="167">
        <v>2003</v>
      </c>
      <c r="I48" s="167"/>
      <c r="J48" s="167">
        <v>2004</v>
      </c>
      <c r="K48" s="167">
        <v>2005</v>
      </c>
      <c r="L48" s="147" t="s">
        <v>161</v>
      </c>
    </row>
    <row r="49" spans="1:12" ht="19.5" customHeight="1">
      <c r="A49" s="118" t="s">
        <v>5</v>
      </c>
      <c r="B49" s="131"/>
      <c r="C49" s="132"/>
      <c r="D49" s="100">
        <v>1854.014598540146</v>
      </c>
      <c r="E49" s="100">
        <v>2152.3364485981306</v>
      </c>
      <c r="F49" s="100">
        <v>2344.758432087511</v>
      </c>
      <c r="G49" s="100"/>
      <c r="H49" s="100">
        <v>45.98540145985401</v>
      </c>
      <c r="I49" s="100"/>
      <c r="J49" s="100">
        <v>51.58878504672897</v>
      </c>
      <c r="K49" s="100">
        <v>55.60619872379216</v>
      </c>
      <c r="L49" s="161" t="s">
        <v>7</v>
      </c>
    </row>
    <row r="50" spans="1:12" ht="19.5" customHeight="1">
      <c r="A50" s="118" t="s">
        <v>136</v>
      </c>
      <c r="B50" s="131"/>
      <c r="C50" s="132"/>
      <c r="D50" s="139">
        <v>23926.385341927114</v>
      </c>
      <c r="E50" s="139">
        <v>27085.093812206163</v>
      </c>
      <c r="F50" s="139">
        <v>32075.66972580615</v>
      </c>
      <c r="G50" s="139"/>
      <c r="H50" s="100">
        <v>673.4498088018701</v>
      </c>
      <c r="I50" s="100"/>
      <c r="J50" s="100">
        <v>700.5248761692055</v>
      </c>
      <c r="K50" s="100">
        <v>660.3242309722564</v>
      </c>
      <c r="L50" s="161" t="s">
        <v>10</v>
      </c>
    </row>
    <row r="51" spans="1:12" ht="19.5" customHeight="1">
      <c r="A51" s="118" t="s">
        <v>11</v>
      </c>
      <c r="B51" s="131"/>
      <c r="C51" s="132"/>
      <c r="D51" s="100">
        <v>14068.347306431495</v>
      </c>
      <c r="E51" s="100">
        <v>15575.671852899575</v>
      </c>
      <c r="F51" s="100">
        <v>19012.43093922652</v>
      </c>
      <c r="G51" s="100"/>
      <c r="H51" s="100">
        <v>88.48017173856286</v>
      </c>
      <c r="I51" s="100"/>
      <c r="J51" s="100">
        <v>76.37906647807638</v>
      </c>
      <c r="K51" s="100">
        <v>74.58563535911603</v>
      </c>
      <c r="L51" s="161" t="s">
        <v>12</v>
      </c>
    </row>
    <row r="52" spans="1:12" ht="19.5" customHeight="1">
      <c r="A52" s="118" t="s">
        <v>13</v>
      </c>
      <c r="B52" s="131"/>
      <c r="C52" s="132"/>
      <c r="D52" s="100">
        <v>2720.387485590633</v>
      </c>
      <c r="E52" s="100">
        <v>2951.6076792451113</v>
      </c>
      <c r="F52" s="100">
        <v>2872.765698677114</v>
      </c>
      <c r="G52" s="100"/>
      <c r="H52" s="100">
        <v>327.62351608793256</v>
      </c>
      <c r="I52" s="100"/>
      <c r="J52" s="100">
        <v>371.5112800389875</v>
      </c>
      <c r="K52" s="100">
        <v>367.05844822601705</v>
      </c>
      <c r="L52" s="161" t="s">
        <v>14</v>
      </c>
    </row>
    <row r="53" spans="1:12" ht="19.5" customHeight="1">
      <c r="A53" s="118" t="s">
        <v>15</v>
      </c>
      <c r="B53" s="131"/>
      <c r="C53" s="132"/>
      <c r="D53" s="100">
        <v>2152.1202531645567</v>
      </c>
      <c r="E53" s="100">
        <v>2630.6944788313936</v>
      </c>
      <c r="F53" s="100">
        <v>3091.44649535529</v>
      </c>
      <c r="G53" s="100"/>
      <c r="H53" s="100">
        <v>208.51265822784808</v>
      </c>
      <c r="I53" s="100"/>
      <c r="J53" s="100">
        <v>248.5763802921515</v>
      </c>
      <c r="K53" s="100">
        <v>242.24876342140186</v>
      </c>
      <c r="L53" s="161" t="s">
        <v>16</v>
      </c>
    </row>
    <row r="54" spans="1:12" ht="19.5" customHeight="1">
      <c r="A54" s="118" t="s">
        <v>17</v>
      </c>
      <c r="B54" s="131"/>
      <c r="C54" s="132"/>
      <c r="D54" s="100">
        <v>949.2277083364975</v>
      </c>
      <c r="E54" s="100">
        <v>988.5333791068294</v>
      </c>
      <c r="F54" s="100">
        <v>1039.4642707288983</v>
      </c>
      <c r="G54" s="100"/>
      <c r="H54" s="100">
        <v>28.856522333429524</v>
      </c>
      <c r="I54" s="100"/>
      <c r="J54" s="100">
        <v>29.865056770599075</v>
      </c>
      <c r="K54" s="100">
        <v>29.363397478217465</v>
      </c>
      <c r="L54" s="161" t="s">
        <v>218</v>
      </c>
    </row>
    <row r="55" spans="1:12" ht="19.5" customHeight="1">
      <c r="A55" s="118" t="s">
        <v>19</v>
      </c>
      <c r="B55" s="131"/>
      <c r="C55" s="132"/>
      <c r="D55" s="100">
        <v>9527.473747308128</v>
      </c>
      <c r="E55" s="100">
        <v>11049.00101442244</v>
      </c>
      <c r="F55" s="100">
        <v>13212.621442696243</v>
      </c>
      <c r="G55" s="100"/>
      <c r="H55" s="100">
        <v>431.6319960926226</v>
      </c>
      <c r="I55" s="100"/>
      <c r="J55" s="100">
        <v>437.39249327393816</v>
      </c>
      <c r="K55" s="100">
        <v>426.317599518528</v>
      </c>
      <c r="L55" s="161" t="s">
        <v>21</v>
      </c>
    </row>
    <row r="56" spans="1:12" ht="19.5" customHeight="1">
      <c r="A56" s="118" t="s">
        <v>22</v>
      </c>
      <c r="B56" s="131"/>
      <c r="C56" s="132"/>
      <c r="D56" s="100">
        <v>568.2662413784665</v>
      </c>
      <c r="E56" s="100">
        <v>638.0099675475198</v>
      </c>
      <c r="F56" s="100">
        <v>804.0794417606012</v>
      </c>
      <c r="G56" s="100"/>
      <c r="H56" s="100">
        <v>212.91037881048763</v>
      </c>
      <c r="I56" s="100"/>
      <c r="J56" s="100">
        <v>241.48122392211405</v>
      </c>
      <c r="K56" s="100">
        <v>235.44368166793797</v>
      </c>
      <c r="L56" s="161" t="s">
        <v>24</v>
      </c>
    </row>
    <row r="57" spans="1:12" ht="19.5" customHeight="1">
      <c r="A57" s="118" t="s">
        <v>25</v>
      </c>
      <c r="B57" s="131"/>
      <c r="C57" s="132"/>
      <c r="D57" s="100">
        <v>1118.1686945762012</v>
      </c>
      <c r="E57" s="100">
        <v>1178.8222311396469</v>
      </c>
      <c r="F57" s="100">
        <v>1225.255139411104</v>
      </c>
      <c r="G57" s="100"/>
      <c r="H57" s="100">
        <v>277.3767787172613</v>
      </c>
      <c r="I57" s="100"/>
      <c r="J57" s="100">
        <v>271.3182182985554</v>
      </c>
      <c r="K57" s="100">
        <v>264.12422481566483</v>
      </c>
      <c r="L57" s="161" t="s">
        <v>27</v>
      </c>
    </row>
    <row r="58" spans="1:12" ht="19.5" customHeight="1">
      <c r="A58" s="98" t="s">
        <v>64</v>
      </c>
      <c r="B58" s="121"/>
      <c r="C58" s="122"/>
      <c r="D58" s="100">
        <v>114.84098939929328</v>
      </c>
      <c r="E58" s="100">
        <v>114.18563922942207</v>
      </c>
      <c r="F58" s="100">
        <v>111.58798283261804</v>
      </c>
      <c r="G58" s="100"/>
      <c r="H58" s="139">
        <v>85.95406360424028</v>
      </c>
      <c r="I58" s="100"/>
      <c r="J58" s="139">
        <v>73.11733800350264</v>
      </c>
      <c r="K58" s="139">
        <v>71.67381974248926</v>
      </c>
      <c r="L58" s="161" t="s">
        <v>223</v>
      </c>
    </row>
    <row r="59" spans="1:12" ht="19.5" customHeight="1">
      <c r="A59" s="118" t="s">
        <v>65</v>
      </c>
      <c r="B59" s="131"/>
      <c r="C59" s="132"/>
      <c r="D59" s="100">
        <v>405.7223622889449</v>
      </c>
      <c r="E59" s="100">
        <v>946.9417833456152</v>
      </c>
      <c r="F59" s="100">
        <v>1134.3203518935736</v>
      </c>
      <c r="G59" s="100"/>
      <c r="H59" s="100">
        <v>76.62923065169227</v>
      </c>
      <c r="I59" s="100"/>
      <c r="J59" s="100">
        <v>86.47752394988946</v>
      </c>
      <c r="K59" s="100">
        <v>3241.7127071823206</v>
      </c>
      <c r="L59" s="161" t="s">
        <v>31</v>
      </c>
    </row>
    <row r="60" spans="1:12" ht="19.5" customHeight="1">
      <c r="A60" s="118" t="s">
        <v>32</v>
      </c>
      <c r="B60" s="131"/>
      <c r="C60" s="132"/>
      <c r="D60" s="100">
        <v>9343.778027795423</v>
      </c>
      <c r="E60" s="100">
        <v>11012.40379953136</v>
      </c>
      <c r="F60" s="100">
        <v>11832.13716108453</v>
      </c>
      <c r="G60" s="100"/>
      <c r="H60" s="100">
        <v>181.43674741817222</v>
      </c>
      <c r="I60" s="100"/>
      <c r="J60" s="100">
        <v>188.39592193317284</v>
      </c>
      <c r="K60" s="100">
        <v>175.83732057416267</v>
      </c>
      <c r="L60" s="161" t="s">
        <v>33</v>
      </c>
    </row>
    <row r="61" spans="1:12" ht="19.5" customHeight="1">
      <c r="A61" s="118" t="s">
        <v>69</v>
      </c>
      <c r="B61" s="131"/>
      <c r="C61" s="132">
        <v>107.9</v>
      </c>
      <c r="D61" s="100">
        <v>1157.2005671633806</v>
      </c>
      <c r="E61" s="100">
        <v>1053.826530612245</v>
      </c>
      <c r="F61" s="100">
        <v>1004.871986932528</v>
      </c>
      <c r="G61" s="100"/>
      <c r="H61" s="100">
        <v>142.45966986810777</v>
      </c>
      <c r="I61" s="100"/>
      <c r="J61" s="100">
        <v>102.8061224489796</v>
      </c>
      <c r="K61" s="100">
        <v>98.03035844439816</v>
      </c>
      <c r="L61" s="161" t="s">
        <v>70</v>
      </c>
    </row>
    <row r="62" spans="1:12" ht="19.5" customHeight="1">
      <c r="A62" s="118" t="s">
        <v>34</v>
      </c>
      <c r="B62" s="131"/>
      <c r="C62" s="132"/>
      <c r="D62" s="100">
        <v>32736.187845303866</v>
      </c>
      <c r="E62" s="100">
        <v>38239.1008952608</v>
      </c>
      <c r="F62" s="100">
        <v>42934.69114000999</v>
      </c>
      <c r="G62" s="100"/>
      <c r="H62" s="100">
        <v>75.96685082872928</v>
      </c>
      <c r="I62" s="100"/>
      <c r="J62" s="100">
        <v>73.92184982036991</v>
      </c>
      <c r="K62" s="100">
        <v>69.0793357331076</v>
      </c>
      <c r="L62" s="161" t="s">
        <v>35</v>
      </c>
    </row>
    <row r="63" spans="1:12" ht="19.5" customHeight="1">
      <c r="A63" s="118" t="s">
        <v>36</v>
      </c>
      <c r="B63" s="131"/>
      <c r="C63" s="132"/>
      <c r="D63" s="100">
        <v>19249.858110637477</v>
      </c>
      <c r="E63" s="100">
        <v>22694.40206825338</v>
      </c>
      <c r="F63" s="100">
        <v>29425.924036678636</v>
      </c>
      <c r="G63" s="100"/>
      <c r="H63" s="100">
        <v>87.34749409297477</v>
      </c>
      <c r="I63" s="100"/>
      <c r="J63" s="100">
        <v>92.2832419128531</v>
      </c>
      <c r="K63" s="100">
        <v>87.78856034017345</v>
      </c>
      <c r="L63" s="161" t="s">
        <v>37</v>
      </c>
    </row>
    <row r="64" spans="1:12" ht="19.5" customHeight="1">
      <c r="A64" s="118" t="s">
        <v>38</v>
      </c>
      <c r="B64" s="131"/>
      <c r="C64" s="132"/>
      <c r="D64" s="100">
        <v>4421.111111111111</v>
      </c>
      <c r="E64" s="100">
        <v>4553.576296296296</v>
      </c>
      <c r="F64" s="100">
        <v>4770.204444444445</v>
      </c>
      <c r="G64" s="100"/>
      <c r="H64" s="100">
        <v>314.44444444444446</v>
      </c>
      <c r="I64" s="100"/>
      <c r="J64" s="100">
        <v>372.74074074074076</v>
      </c>
      <c r="K64" s="100">
        <v>367.77086419753084</v>
      </c>
      <c r="L64" s="161" t="s">
        <v>39</v>
      </c>
    </row>
    <row r="65" spans="1:12" ht="19.5" customHeight="1">
      <c r="A65" s="118" t="s">
        <v>40</v>
      </c>
      <c r="B65" s="131"/>
      <c r="C65" s="132"/>
      <c r="D65" s="100">
        <v>4324.851022141405</v>
      </c>
      <c r="E65" s="100">
        <v>5275.4216630779065</v>
      </c>
      <c r="F65" s="100">
        <v>6850.379272713351</v>
      </c>
      <c r="G65" s="100"/>
      <c r="H65" s="100">
        <v>187.83015643115655</v>
      </c>
      <c r="I65" s="100"/>
      <c r="J65" s="100">
        <v>188.49305341899307</v>
      </c>
      <c r="K65" s="100">
        <v>195.1515617178621</v>
      </c>
      <c r="L65" s="161" t="s">
        <v>230</v>
      </c>
    </row>
    <row r="66" spans="1:12" ht="19.5" customHeight="1">
      <c r="A66" s="118" t="s">
        <v>41</v>
      </c>
      <c r="B66" s="131"/>
      <c r="C66" s="132"/>
      <c r="D66" s="100">
        <v>1198.952571495822</v>
      </c>
      <c r="E66" s="100">
        <v>1031.3717005625272</v>
      </c>
      <c r="F66" s="100">
        <v>1261.8299654723494</v>
      </c>
      <c r="G66" s="100"/>
      <c r="H66" s="100">
        <v>187.09544545133576</v>
      </c>
      <c r="I66" s="100"/>
      <c r="J66" s="100">
        <v>160.57983556901775</v>
      </c>
      <c r="K66" s="100">
        <v>177.52023546725533</v>
      </c>
      <c r="L66" s="161" t="s">
        <v>42</v>
      </c>
    </row>
    <row r="67" spans="1:12" ht="19.5" customHeight="1">
      <c r="A67" s="118" t="s">
        <v>43</v>
      </c>
      <c r="B67" s="131"/>
      <c r="C67" s="132"/>
      <c r="D67" s="100">
        <v>1472.204021974699</v>
      </c>
      <c r="E67" s="100">
        <v>1673.7422093758466</v>
      </c>
      <c r="F67" s="100">
        <v>1727.3850158713294</v>
      </c>
      <c r="G67" s="100"/>
      <c r="H67" s="100">
        <v>270.4164776640962</v>
      </c>
      <c r="I67" s="100"/>
      <c r="J67" s="100">
        <v>265.55866678710146</v>
      </c>
      <c r="K67" s="100">
        <v>281.13503247313827</v>
      </c>
      <c r="L67" s="161" t="s">
        <v>44</v>
      </c>
    </row>
    <row r="68" spans="1:12" ht="19.5" customHeight="1">
      <c r="A68" s="118" t="s">
        <v>45</v>
      </c>
      <c r="B68" s="121"/>
      <c r="C68" s="122"/>
      <c r="D68" s="100">
        <v>424.5030141902167</v>
      </c>
      <c r="E68" s="100">
        <v>476.78726149124606</v>
      </c>
      <c r="F68" s="100">
        <v>550.8364890529577</v>
      </c>
      <c r="G68" s="100"/>
      <c r="H68" s="100">
        <v>79.86783514403561</v>
      </c>
      <c r="I68" s="100"/>
      <c r="J68" s="100">
        <v>82.88872153711114</v>
      </c>
      <c r="K68" s="100">
        <v>97.02429101370025</v>
      </c>
      <c r="L68" s="161" t="s">
        <v>47</v>
      </c>
    </row>
    <row r="69" spans="1:12" ht="18.75" customHeight="1">
      <c r="A69" s="436" t="s">
        <v>48</v>
      </c>
      <c r="B69" s="437"/>
      <c r="C69" s="438"/>
      <c r="D69" s="439">
        <v>605.1504334523203</v>
      </c>
      <c r="E69" s="439">
        <v>700.3549695740365</v>
      </c>
      <c r="F69" s="439">
        <v>825.7721518987343</v>
      </c>
      <c r="G69" s="439"/>
      <c r="H69" s="439">
        <v>3274.120346761856</v>
      </c>
      <c r="I69" s="439"/>
      <c r="J69" s="439">
        <v>3382.1501014198784</v>
      </c>
      <c r="K69" s="439">
        <v>3643.0379746835442</v>
      </c>
      <c r="L69" s="440" t="s">
        <v>235</v>
      </c>
    </row>
    <row r="70" spans="1:12" ht="18" customHeight="1">
      <c r="A70" s="441" t="s">
        <v>137</v>
      </c>
      <c r="B70" s="137"/>
      <c r="C70" s="138"/>
      <c r="D70" s="136">
        <v>2467.479943687873</v>
      </c>
      <c r="E70" s="136">
        <v>2812.372662487217</v>
      </c>
      <c r="F70" s="136">
        <v>3333.547750200295</v>
      </c>
      <c r="G70" s="136"/>
      <c r="H70" s="136">
        <v>210.7699815066826</v>
      </c>
      <c r="I70" s="136"/>
      <c r="J70" s="136">
        <v>214.8911900701557</v>
      </c>
      <c r="K70" s="136">
        <v>226.76080712223705</v>
      </c>
      <c r="L70" s="389" t="s">
        <v>270</v>
      </c>
    </row>
    <row r="71" spans="1:12" ht="18" customHeight="1">
      <c r="A71" s="104"/>
      <c r="B71" s="112"/>
      <c r="C71" s="104"/>
      <c r="D71" s="184"/>
      <c r="E71" s="184"/>
      <c r="F71" s="184"/>
      <c r="G71" s="184"/>
      <c r="H71" s="184"/>
      <c r="I71" s="184"/>
      <c r="J71" s="442"/>
      <c r="K71" s="442"/>
      <c r="L71" s="430"/>
    </row>
    <row r="72" spans="1:12" ht="18" customHeight="1">
      <c r="A72" s="104"/>
      <c r="B72" s="112"/>
      <c r="C72" s="104"/>
      <c r="D72" s="104"/>
      <c r="E72" s="104"/>
      <c r="F72" s="104"/>
      <c r="G72" s="104"/>
      <c r="H72" s="104"/>
      <c r="I72" s="104"/>
      <c r="J72" s="443"/>
      <c r="K72" s="443"/>
      <c r="L72" s="430"/>
    </row>
    <row r="73" spans="1:12" ht="18" customHeight="1">
      <c r="A73" s="104"/>
      <c r="B73" s="112"/>
      <c r="C73" s="104"/>
      <c r="D73" s="104"/>
      <c r="E73" s="104"/>
      <c r="F73" s="104"/>
      <c r="G73" s="104"/>
      <c r="H73" s="104"/>
      <c r="I73" s="104"/>
      <c r="J73" s="443"/>
      <c r="K73" s="443"/>
      <c r="L73" s="430"/>
    </row>
    <row r="74" spans="1:12" ht="18" customHeight="1">
      <c r="A74" s="104"/>
      <c r="B74" s="112"/>
      <c r="C74" s="104"/>
      <c r="D74" s="104"/>
      <c r="E74" s="104"/>
      <c r="F74" s="104"/>
      <c r="G74" s="104"/>
      <c r="H74" s="104"/>
      <c r="I74" s="104"/>
      <c r="J74" s="443"/>
      <c r="K74" s="443"/>
      <c r="L74" s="430"/>
    </row>
    <row r="75" spans="1:12" ht="18" customHeight="1">
      <c r="A75" s="104"/>
      <c r="B75" s="112"/>
      <c r="C75" s="104"/>
      <c r="D75" s="104"/>
      <c r="E75" s="104"/>
      <c r="F75" s="104"/>
      <c r="G75" s="104"/>
      <c r="H75" s="104"/>
      <c r="I75" s="104"/>
      <c r="J75" s="443"/>
      <c r="K75" s="443"/>
      <c r="L75" s="430"/>
    </row>
    <row r="76" spans="1:12" ht="18" customHeight="1">
      <c r="A76" s="104"/>
      <c r="B76" s="112"/>
      <c r="C76" s="104"/>
      <c r="D76" s="104"/>
      <c r="E76" s="104"/>
      <c r="F76" s="104"/>
      <c r="G76" s="104"/>
      <c r="H76" s="104"/>
      <c r="I76" s="104"/>
      <c r="J76" s="443"/>
      <c r="K76" s="443"/>
      <c r="L76" s="430"/>
    </row>
    <row r="77" spans="1:12" ht="18" customHeight="1">
      <c r="A77" s="104"/>
      <c r="B77" s="112"/>
      <c r="C77" s="104"/>
      <c r="D77" s="104"/>
      <c r="E77" s="104"/>
      <c r="F77" s="104"/>
      <c r="G77" s="104"/>
      <c r="H77" s="104"/>
      <c r="I77" s="104"/>
      <c r="J77" s="443"/>
      <c r="K77" s="443"/>
      <c r="L77" s="430"/>
    </row>
    <row r="78" spans="1:12" ht="18" customHeight="1">
      <c r="A78" s="104"/>
      <c r="B78" s="112"/>
      <c r="C78" s="104"/>
      <c r="D78" s="104"/>
      <c r="E78" s="104"/>
      <c r="F78" s="104"/>
      <c r="G78" s="104"/>
      <c r="H78" s="104"/>
      <c r="I78" s="104"/>
      <c r="J78" s="443"/>
      <c r="K78" s="443"/>
      <c r="L78" s="430"/>
    </row>
    <row r="79" spans="1:12" ht="18" customHeight="1">
      <c r="A79" s="104"/>
      <c r="B79" s="112"/>
      <c r="C79" s="104"/>
      <c r="D79" s="104"/>
      <c r="E79" s="104"/>
      <c r="F79" s="104"/>
      <c r="G79" s="104"/>
      <c r="H79" s="104"/>
      <c r="I79" s="104"/>
      <c r="J79" s="443"/>
      <c r="K79" s="443"/>
      <c r="L79" s="430"/>
    </row>
    <row r="80" spans="1:12" ht="18" customHeight="1">
      <c r="A80" s="104"/>
      <c r="B80" s="112"/>
      <c r="C80" s="104"/>
      <c r="D80" s="104"/>
      <c r="E80" s="104"/>
      <c r="F80" s="104"/>
      <c r="G80" s="104"/>
      <c r="H80" s="104"/>
      <c r="I80" s="104"/>
      <c r="J80" s="443"/>
      <c r="K80" s="443"/>
      <c r="L80" s="430"/>
    </row>
    <row r="81" spans="1:12" ht="18" customHeight="1">
      <c r="A81" s="104"/>
      <c r="B81" s="112"/>
      <c r="C81" s="104"/>
      <c r="D81" s="104"/>
      <c r="E81" s="104"/>
      <c r="F81" s="104"/>
      <c r="G81" s="104"/>
      <c r="H81" s="104"/>
      <c r="I81" s="104"/>
      <c r="J81" s="443"/>
      <c r="K81" s="443"/>
      <c r="L81" s="430"/>
    </row>
    <row r="82" spans="1:12" ht="18" customHeight="1">
      <c r="A82" s="104"/>
      <c r="B82" s="112"/>
      <c r="C82" s="104"/>
      <c r="D82" s="104"/>
      <c r="E82" s="104"/>
      <c r="F82" s="104"/>
      <c r="G82" s="104"/>
      <c r="H82" s="104"/>
      <c r="I82" s="104"/>
      <c r="J82" s="443"/>
      <c r="K82" s="443"/>
      <c r="L82" s="430"/>
    </row>
    <row r="83" spans="1:12" ht="18" customHeight="1">
      <c r="A83" s="104"/>
      <c r="B83" s="112"/>
      <c r="C83" s="104"/>
      <c r="D83" s="104"/>
      <c r="E83" s="104"/>
      <c r="F83" s="104"/>
      <c r="G83" s="104"/>
      <c r="H83" s="104"/>
      <c r="I83" s="104"/>
      <c r="J83" s="443"/>
      <c r="K83" s="443"/>
      <c r="L83" s="430"/>
    </row>
    <row r="84" spans="1:12" ht="18" customHeight="1">
      <c r="A84" s="104"/>
      <c r="B84" s="112"/>
      <c r="C84" s="104"/>
      <c r="D84" s="104"/>
      <c r="E84" s="104"/>
      <c r="F84" s="104"/>
      <c r="G84" s="104"/>
      <c r="H84" s="104"/>
      <c r="I84" s="104"/>
      <c r="J84" s="443"/>
      <c r="K84" s="443"/>
      <c r="L84" s="430"/>
    </row>
    <row r="85" spans="1:12" ht="18" customHeight="1">
      <c r="A85" s="104"/>
      <c r="B85" s="112"/>
      <c r="C85" s="104"/>
      <c r="D85" s="104"/>
      <c r="E85" s="104"/>
      <c r="F85" s="104"/>
      <c r="G85" s="104"/>
      <c r="H85" s="104"/>
      <c r="I85" s="104"/>
      <c r="J85" s="443"/>
      <c r="K85" s="443"/>
      <c r="L85" s="430"/>
    </row>
    <row r="86" spans="1:12" ht="18" customHeight="1">
      <c r="A86" s="104"/>
      <c r="B86" s="112"/>
      <c r="C86" s="104"/>
      <c r="D86" s="104"/>
      <c r="E86" s="104"/>
      <c r="F86" s="104"/>
      <c r="G86" s="104"/>
      <c r="H86" s="104"/>
      <c r="I86" s="104"/>
      <c r="J86" s="443"/>
      <c r="K86" s="443"/>
      <c r="L86" s="430"/>
    </row>
    <row r="87" spans="1:12" ht="18" customHeight="1">
      <c r="A87" s="104"/>
      <c r="B87" s="112"/>
      <c r="C87" s="104"/>
      <c r="D87" s="104"/>
      <c r="E87" s="104"/>
      <c r="F87" s="104"/>
      <c r="G87" s="104"/>
      <c r="H87" s="104"/>
      <c r="I87" s="104"/>
      <c r="J87" s="443"/>
      <c r="K87" s="443"/>
      <c r="L87" s="430"/>
    </row>
    <row r="88" spans="1:12" ht="18" customHeight="1">
      <c r="A88" s="104"/>
      <c r="B88" s="112"/>
      <c r="C88" s="104"/>
      <c r="D88" s="104"/>
      <c r="E88" s="104"/>
      <c r="F88" s="104"/>
      <c r="G88" s="104"/>
      <c r="H88" s="104"/>
      <c r="I88" s="104"/>
      <c r="J88" s="443"/>
      <c r="K88" s="443"/>
      <c r="L88" s="430"/>
    </row>
    <row r="89" spans="1:12" ht="18" customHeight="1">
      <c r="A89" s="104"/>
      <c r="B89" s="112"/>
      <c r="C89" s="104"/>
      <c r="D89" s="104"/>
      <c r="E89" s="104"/>
      <c r="F89" s="104"/>
      <c r="G89" s="104"/>
      <c r="H89" s="104"/>
      <c r="I89" s="104"/>
      <c r="J89" s="443"/>
      <c r="K89" s="443"/>
      <c r="L89" s="430"/>
    </row>
    <row r="90" spans="1:12" ht="18" customHeight="1">
      <c r="A90" s="104"/>
      <c r="B90" s="112"/>
      <c r="C90" s="104"/>
      <c r="D90" s="104"/>
      <c r="E90" s="104"/>
      <c r="F90" s="104"/>
      <c r="G90" s="104"/>
      <c r="H90" s="104"/>
      <c r="I90" s="104"/>
      <c r="J90" s="443"/>
      <c r="K90" s="443"/>
      <c r="L90" s="430"/>
    </row>
    <row r="91" spans="1:12" ht="18" customHeight="1">
      <c r="A91" s="104"/>
      <c r="B91" s="112"/>
      <c r="C91" s="104"/>
      <c r="D91" s="104"/>
      <c r="E91" s="104"/>
      <c r="F91" s="104"/>
      <c r="G91" s="104"/>
      <c r="H91" s="104"/>
      <c r="I91" s="104"/>
      <c r="J91" s="443"/>
      <c r="K91" s="443"/>
      <c r="L91" s="430"/>
    </row>
    <row r="92" spans="1:12" ht="18" customHeight="1">
      <c r="A92" s="104"/>
      <c r="B92" s="112"/>
      <c r="C92" s="104"/>
      <c r="D92" s="104"/>
      <c r="E92" s="104"/>
      <c r="F92" s="104"/>
      <c r="G92" s="104"/>
      <c r="H92" s="104"/>
      <c r="I92" s="104"/>
      <c r="J92" s="443"/>
      <c r="K92" s="443"/>
      <c r="L92" s="430"/>
    </row>
    <row r="93" spans="1:12" ht="18" customHeight="1">
      <c r="A93" s="104"/>
      <c r="B93" s="112"/>
      <c r="C93" s="104"/>
      <c r="D93" s="104"/>
      <c r="E93" s="104"/>
      <c r="F93" s="104"/>
      <c r="G93" s="104"/>
      <c r="H93" s="104"/>
      <c r="I93" s="104"/>
      <c r="J93" s="443"/>
      <c r="K93" s="443"/>
      <c r="L93" s="430"/>
    </row>
    <row r="94" spans="1:12" ht="18" customHeight="1">
      <c r="A94" s="104"/>
      <c r="B94" s="112"/>
      <c r="C94" s="104"/>
      <c r="D94" s="104"/>
      <c r="E94" s="104"/>
      <c r="F94" s="104"/>
      <c r="G94" s="104"/>
      <c r="H94" s="104"/>
      <c r="I94" s="104"/>
      <c r="J94" s="443"/>
      <c r="K94" s="443"/>
      <c r="L94" s="430"/>
    </row>
    <row r="95" spans="1:12" ht="18" customHeight="1">
      <c r="A95" s="104"/>
      <c r="B95" s="112"/>
      <c r="C95" s="104"/>
      <c r="D95" s="104"/>
      <c r="E95" s="104"/>
      <c r="F95" s="104"/>
      <c r="G95" s="104"/>
      <c r="H95" s="104"/>
      <c r="I95" s="104"/>
      <c r="J95" s="443"/>
      <c r="K95" s="443"/>
      <c r="L95" s="430"/>
    </row>
    <row r="96" spans="1:12" ht="18" customHeight="1">
      <c r="A96" s="104"/>
      <c r="B96" s="112"/>
      <c r="C96" s="104"/>
      <c r="D96" s="104"/>
      <c r="E96" s="104"/>
      <c r="F96" s="104"/>
      <c r="G96" s="104"/>
      <c r="H96" s="104"/>
      <c r="I96" s="104"/>
      <c r="J96" s="443"/>
      <c r="K96" s="443"/>
      <c r="L96" s="430"/>
    </row>
    <row r="97" spans="1:12" ht="18" customHeight="1">
      <c r="A97" s="104"/>
      <c r="B97" s="112"/>
      <c r="C97" s="104"/>
      <c r="D97" s="104"/>
      <c r="E97" s="104"/>
      <c r="F97" s="104"/>
      <c r="G97" s="104"/>
      <c r="H97" s="104"/>
      <c r="I97" s="104"/>
      <c r="J97" s="443"/>
      <c r="K97" s="443"/>
      <c r="L97" s="430"/>
    </row>
    <row r="98" spans="1:12" ht="18" customHeight="1">
      <c r="A98" s="104"/>
      <c r="B98" s="112"/>
      <c r="C98" s="104"/>
      <c r="D98" s="104"/>
      <c r="E98" s="104"/>
      <c r="F98" s="104"/>
      <c r="G98" s="104"/>
      <c r="H98" s="104"/>
      <c r="I98" s="104"/>
      <c r="J98" s="443"/>
      <c r="K98" s="443"/>
      <c r="L98" s="430"/>
    </row>
    <row r="99" spans="1:12" ht="18" customHeight="1">
      <c r="A99" s="104"/>
      <c r="B99" s="112"/>
      <c r="C99" s="104"/>
      <c r="D99" s="104"/>
      <c r="E99" s="104"/>
      <c r="F99" s="104"/>
      <c r="G99" s="104"/>
      <c r="H99" s="104"/>
      <c r="I99" s="104"/>
      <c r="J99" s="443"/>
      <c r="K99" s="443"/>
      <c r="L99" s="430"/>
    </row>
    <row r="100" spans="1:12" ht="18" customHeight="1">
      <c r="A100" s="104"/>
      <c r="B100" s="112"/>
      <c r="C100" s="104"/>
      <c r="D100" s="104"/>
      <c r="E100" s="104"/>
      <c r="F100" s="104"/>
      <c r="G100" s="104"/>
      <c r="H100" s="104"/>
      <c r="I100" s="104"/>
      <c r="J100" s="443"/>
      <c r="K100" s="443"/>
      <c r="L100" s="430"/>
    </row>
    <row r="101" spans="1:12" ht="18" customHeight="1">
      <c r="A101" s="104"/>
      <c r="B101" s="112"/>
      <c r="C101" s="104"/>
      <c r="D101" s="104"/>
      <c r="E101" s="104"/>
      <c r="F101" s="104"/>
      <c r="G101" s="104"/>
      <c r="H101" s="104"/>
      <c r="I101" s="104"/>
      <c r="J101" s="443"/>
      <c r="K101" s="443"/>
      <c r="L101" s="430"/>
    </row>
    <row r="102" spans="1:12" ht="18" customHeight="1">
      <c r="A102" s="104"/>
      <c r="B102" s="112"/>
      <c r="C102" s="104"/>
      <c r="D102" s="104"/>
      <c r="E102" s="104"/>
      <c r="F102" s="104"/>
      <c r="G102" s="104"/>
      <c r="H102" s="104"/>
      <c r="I102" s="104"/>
      <c r="J102" s="443"/>
      <c r="K102" s="443"/>
      <c r="L102" s="430"/>
    </row>
    <row r="103" spans="1:12" ht="18" customHeight="1">
      <c r="A103" s="104"/>
      <c r="B103" s="112"/>
      <c r="C103" s="104"/>
      <c r="D103" s="104"/>
      <c r="E103" s="104"/>
      <c r="F103" s="104"/>
      <c r="G103" s="104"/>
      <c r="H103" s="104"/>
      <c r="I103" s="104"/>
      <c r="J103" s="443"/>
      <c r="K103" s="443"/>
      <c r="L103" s="430"/>
    </row>
    <row r="104" spans="1:12" ht="18" customHeight="1">
      <c r="A104" s="104"/>
      <c r="B104" s="112"/>
      <c r="C104" s="104"/>
      <c r="D104" s="104"/>
      <c r="E104" s="104"/>
      <c r="F104" s="104"/>
      <c r="G104" s="104"/>
      <c r="H104" s="104"/>
      <c r="I104" s="104"/>
      <c r="J104" s="443"/>
      <c r="K104" s="443"/>
      <c r="L104" s="430"/>
    </row>
    <row r="105" spans="1:12" ht="18" customHeight="1">
      <c r="A105" s="104"/>
      <c r="B105" s="112"/>
      <c r="C105" s="104"/>
      <c r="D105" s="104"/>
      <c r="E105" s="104"/>
      <c r="F105" s="104"/>
      <c r="G105" s="104"/>
      <c r="H105" s="104"/>
      <c r="I105" s="104"/>
      <c r="J105" s="443"/>
      <c r="K105" s="443"/>
      <c r="L105" s="430"/>
    </row>
    <row r="106" spans="1:12" ht="18" customHeight="1">
      <c r="A106" s="104"/>
      <c r="B106" s="112"/>
      <c r="C106" s="104"/>
      <c r="D106" s="104"/>
      <c r="E106" s="104"/>
      <c r="F106" s="104"/>
      <c r="G106" s="104"/>
      <c r="H106" s="104"/>
      <c r="I106" s="104"/>
      <c r="J106" s="443"/>
      <c r="K106" s="443"/>
      <c r="L106" s="430"/>
    </row>
    <row r="107" spans="1:12" ht="18" customHeight="1">
      <c r="A107" s="104"/>
      <c r="B107" s="112"/>
      <c r="C107" s="104"/>
      <c r="D107" s="104"/>
      <c r="E107" s="104"/>
      <c r="F107" s="104"/>
      <c r="G107" s="104"/>
      <c r="H107" s="104"/>
      <c r="I107" s="104"/>
      <c r="J107" s="443"/>
      <c r="K107" s="443"/>
      <c r="L107" s="430"/>
    </row>
    <row r="108" spans="1:12" ht="18" customHeight="1">
      <c r="A108" s="104"/>
      <c r="B108" s="112"/>
      <c r="C108" s="104"/>
      <c r="D108" s="104"/>
      <c r="E108" s="104"/>
      <c r="F108" s="104"/>
      <c r="G108" s="104"/>
      <c r="H108" s="104"/>
      <c r="I108" s="104"/>
      <c r="J108" s="443"/>
      <c r="K108" s="443"/>
      <c r="L108" s="430"/>
    </row>
    <row r="109" spans="1:12" ht="18" customHeight="1">
      <c r="A109" s="104"/>
      <c r="B109" s="112"/>
      <c r="C109" s="104"/>
      <c r="D109" s="104"/>
      <c r="E109" s="104"/>
      <c r="F109" s="104"/>
      <c r="G109" s="104"/>
      <c r="H109" s="104"/>
      <c r="I109" s="104"/>
      <c r="J109" s="104"/>
      <c r="K109" s="443"/>
      <c r="L109" s="430"/>
    </row>
    <row r="110" spans="1:12" ht="18" customHeight="1">
      <c r="A110" s="104"/>
      <c r="B110" s="112"/>
      <c r="C110" s="104"/>
      <c r="D110" s="104"/>
      <c r="E110" s="104"/>
      <c r="F110" s="104"/>
      <c r="G110" s="104"/>
      <c r="H110" s="104"/>
      <c r="I110" s="104"/>
      <c r="J110" s="104"/>
      <c r="K110" s="443"/>
      <c r="L110" s="430"/>
    </row>
    <row r="111" spans="1:12" ht="18" customHeight="1">
      <c r="A111" s="104"/>
      <c r="B111" s="112"/>
      <c r="C111" s="104"/>
      <c r="D111" s="104"/>
      <c r="E111" s="104"/>
      <c r="F111" s="104"/>
      <c r="G111" s="104"/>
      <c r="H111" s="104"/>
      <c r="I111" s="104"/>
      <c r="J111" s="104"/>
      <c r="K111" s="443"/>
      <c r="L111" s="430"/>
    </row>
    <row r="112" spans="1:12" ht="18" customHeight="1">
      <c r="A112" s="104"/>
      <c r="B112" s="112"/>
      <c r="C112" s="104"/>
      <c r="D112" s="104"/>
      <c r="E112" s="104"/>
      <c r="F112" s="104"/>
      <c r="G112" s="104"/>
      <c r="H112" s="104"/>
      <c r="I112" s="104"/>
      <c r="J112" s="104"/>
      <c r="K112" s="443"/>
      <c r="L112" s="430"/>
    </row>
    <row r="113" spans="1:12" ht="18" customHeight="1">
      <c r="A113" s="104"/>
      <c r="B113" s="112"/>
      <c r="C113" s="104"/>
      <c r="D113" s="104"/>
      <c r="E113" s="104"/>
      <c r="F113" s="104"/>
      <c r="G113" s="104"/>
      <c r="H113" s="104"/>
      <c r="I113" s="104"/>
      <c r="J113" s="104"/>
      <c r="K113" s="443"/>
      <c r="L113" s="430"/>
    </row>
    <row r="114" spans="1:12" ht="18" customHeight="1">
      <c r="A114" s="104"/>
      <c r="B114" s="112"/>
      <c r="C114" s="104"/>
      <c r="D114" s="104"/>
      <c r="E114" s="104"/>
      <c r="F114" s="104"/>
      <c r="G114" s="104"/>
      <c r="H114" s="104"/>
      <c r="I114" s="104"/>
      <c r="J114" s="104"/>
      <c r="K114" s="443"/>
      <c r="L114" s="430"/>
    </row>
    <row r="115" spans="1:12" ht="18" customHeight="1">
      <c r="A115" s="104"/>
      <c r="B115" s="112"/>
      <c r="C115" s="104"/>
      <c r="D115" s="104"/>
      <c r="E115" s="104"/>
      <c r="F115" s="104"/>
      <c r="G115" s="104"/>
      <c r="H115" s="104"/>
      <c r="I115" s="104"/>
      <c r="J115" s="104"/>
      <c r="K115" s="443"/>
      <c r="L115" s="430"/>
    </row>
    <row r="116" spans="1:12" ht="18" customHeight="1">
      <c r="A116" s="104"/>
      <c r="B116" s="112"/>
      <c r="C116" s="104"/>
      <c r="D116" s="104"/>
      <c r="E116" s="104"/>
      <c r="F116" s="104"/>
      <c r="G116" s="104"/>
      <c r="H116" s="104"/>
      <c r="I116" s="104"/>
      <c r="J116" s="104"/>
      <c r="K116" s="443"/>
      <c r="L116" s="430"/>
    </row>
    <row r="117" spans="1:12" ht="18" customHeight="1">
      <c r="A117" s="104"/>
      <c r="B117" s="112"/>
      <c r="C117" s="104"/>
      <c r="D117" s="104"/>
      <c r="E117" s="104"/>
      <c r="F117" s="104"/>
      <c r="G117" s="104"/>
      <c r="H117" s="104"/>
      <c r="I117" s="104"/>
      <c r="J117" s="104"/>
      <c r="K117" s="443"/>
      <c r="L117" s="430"/>
    </row>
    <row r="118" spans="1:12" ht="18" customHeight="1">
      <c r="A118" s="104"/>
      <c r="B118" s="112"/>
      <c r="C118" s="104"/>
      <c r="D118" s="104"/>
      <c r="E118" s="104"/>
      <c r="F118" s="104"/>
      <c r="G118" s="104"/>
      <c r="H118" s="104"/>
      <c r="I118" s="104"/>
      <c r="J118" s="104"/>
      <c r="K118" s="443"/>
      <c r="L118" s="430"/>
    </row>
    <row r="119" spans="1:12" ht="18" customHeight="1">
      <c r="A119" s="104"/>
      <c r="B119" s="112"/>
      <c r="C119" s="104"/>
      <c r="D119" s="104"/>
      <c r="E119" s="104"/>
      <c r="F119" s="104"/>
      <c r="G119" s="104"/>
      <c r="H119" s="104"/>
      <c r="I119" s="104"/>
      <c r="J119" s="104"/>
      <c r="K119" s="443"/>
      <c r="L119" s="430"/>
    </row>
    <row r="120" spans="1:12" ht="18" customHeight="1">
      <c r="A120" s="104"/>
      <c r="B120" s="112"/>
      <c r="C120" s="104"/>
      <c r="D120" s="104"/>
      <c r="E120" s="104"/>
      <c r="F120" s="104"/>
      <c r="G120" s="104"/>
      <c r="H120" s="104"/>
      <c r="I120" s="104"/>
      <c r="J120" s="104"/>
      <c r="K120" s="443"/>
      <c r="L120" s="430"/>
    </row>
    <row r="121" spans="1:12" ht="18" customHeight="1">
      <c r="A121" s="104"/>
      <c r="B121" s="112"/>
      <c r="C121" s="104"/>
      <c r="D121" s="104"/>
      <c r="E121" s="104"/>
      <c r="F121" s="104"/>
      <c r="G121" s="104"/>
      <c r="H121" s="104"/>
      <c r="I121" s="104"/>
      <c r="J121" s="104"/>
      <c r="K121" s="443"/>
      <c r="L121" s="430"/>
    </row>
    <row r="122" spans="1:12" ht="18" customHeight="1">
      <c r="A122" s="104"/>
      <c r="B122" s="112"/>
      <c r="C122" s="104"/>
      <c r="D122" s="104"/>
      <c r="E122" s="104"/>
      <c r="F122" s="104"/>
      <c r="G122" s="104"/>
      <c r="H122" s="104"/>
      <c r="I122" s="104"/>
      <c r="J122" s="104"/>
      <c r="K122" s="443"/>
      <c r="L122" s="430"/>
    </row>
    <row r="123" spans="1:12" ht="18" customHeight="1">
      <c r="A123" s="104"/>
      <c r="B123" s="112"/>
      <c r="C123" s="104"/>
      <c r="D123" s="104"/>
      <c r="E123" s="104"/>
      <c r="F123" s="104"/>
      <c r="G123" s="104"/>
      <c r="H123" s="104"/>
      <c r="I123" s="104"/>
      <c r="J123" s="104"/>
      <c r="K123" s="443"/>
      <c r="L123" s="430"/>
    </row>
    <row r="124" spans="1:12" ht="18" customHeight="1">
      <c r="A124" s="104"/>
      <c r="B124" s="112"/>
      <c r="C124" s="104"/>
      <c r="D124" s="104"/>
      <c r="E124" s="104"/>
      <c r="F124" s="104"/>
      <c r="G124" s="104"/>
      <c r="H124" s="104"/>
      <c r="I124" s="104"/>
      <c r="J124" s="104"/>
      <c r="K124" s="443"/>
      <c r="L124" s="430"/>
    </row>
    <row r="125" spans="1:12" ht="18" customHeight="1">
      <c r="A125" s="104"/>
      <c r="B125" s="112"/>
      <c r="C125" s="104"/>
      <c r="D125" s="104"/>
      <c r="E125" s="104"/>
      <c r="F125" s="104"/>
      <c r="G125" s="104"/>
      <c r="H125" s="104"/>
      <c r="I125" s="104"/>
      <c r="J125" s="104"/>
      <c r="K125" s="443"/>
      <c r="L125" s="430"/>
    </row>
    <row r="126" spans="1:12" ht="18" customHeight="1">
      <c r="A126" s="104"/>
      <c r="B126" s="112"/>
      <c r="C126" s="104"/>
      <c r="D126" s="104"/>
      <c r="E126" s="104"/>
      <c r="F126" s="104"/>
      <c r="G126" s="104"/>
      <c r="H126" s="104"/>
      <c r="I126" s="104"/>
      <c r="J126" s="104"/>
      <c r="K126" s="443"/>
      <c r="L126" s="430"/>
    </row>
    <row r="127" spans="1:12" ht="18" customHeight="1">
      <c r="A127" s="104"/>
      <c r="B127" s="112"/>
      <c r="C127" s="104"/>
      <c r="D127" s="104"/>
      <c r="E127" s="104"/>
      <c r="F127" s="104"/>
      <c r="G127" s="104"/>
      <c r="H127" s="104"/>
      <c r="I127" s="104"/>
      <c r="J127" s="104"/>
      <c r="K127" s="443"/>
      <c r="L127" s="430"/>
    </row>
    <row r="128" spans="1:12" ht="18" customHeight="1">
      <c r="A128" s="104"/>
      <c r="B128" s="112"/>
      <c r="C128" s="104"/>
      <c r="D128" s="104"/>
      <c r="E128" s="104"/>
      <c r="F128" s="104"/>
      <c r="G128" s="104"/>
      <c r="H128" s="104"/>
      <c r="I128" s="104"/>
      <c r="J128" s="104"/>
      <c r="K128" s="443"/>
      <c r="L128" s="430"/>
    </row>
    <row r="129" spans="1:12" ht="18" customHeight="1">
      <c r="A129" s="104"/>
      <c r="B129" s="112"/>
      <c r="C129" s="104"/>
      <c r="D129" s="104"/>
      <c r="E129" s="104"/>
      <c r="F129" s="104"/>
      <c r="G129" s="104"/>
      <c r="H129" s="104"/>
      <c r="I129" s="104"/>
      <c r="J129" s="104"/>
      <c r="K129" s="443"/>
      <c r="L129" s="430"/>
    </row>
    <row r="130" spans="1:12" ht="18" customHeight="1">
      <c r="A130" s="104"/>
      <c r="B130" s="112"/>
      <c r="C130" s="104"/>
      <c r="D130" s="104"/>
      <c r="E130" s="104"/>
      <c r="F130" s="104"/>
      <c r="G130" s="104"/>
      <c r="H130" s="104"/>
      <c r="I130" s="104"/>
      <c r="J130" s="104"/>
      <c r="K130" s="443"/>
      <c r="L130" s="430"/>
    </row>
    <row r="131" spans="1:12" ht="18" customHeight="1">
      <c r="A131" s="104"/>
      <c r="B131" s="112"/>
      <c r="C131" s="104"/>
      <c r="D131" s="104"/>
      <c r="E131" s="104"/>
      <c r="F131" s="104"/>
      <c r="G131" s="104"/>
      <c r="H131" s="104"/>
      <c r="I131" s="104"/>
      <c r="J131" s="104"/>
      <c r="K131" s="443"/>
      <c r="L131" s="430"/>
    </row>
    <row r="132" spans="1:12" ht="18" customHeight="1">
      <c r="A132" s="104"/>
      <c r="B132" s="112"/>
      <c r="C132" s="104"/>
      <c r="D132" s="104"/>
      <c r="E132" s="104"/>
      <c r="F132" s="104"/>
      <c r="G132" s="104"/>
      <c r="H132" s="104"/>
      <c r="I132" s="104"/>
      <c r="J132" s="104"/>
      <c r="K132" s="443"/>
      <c r="L132" s="430"/>
    </row>
    <row r="133" spans="1:12" ht="18" customHeight="1">
      <c r="A133" s="104"/>
      <c r="B133" s="112"/>
      <c r="C133" s="104"/>
      <c r="D133" s="104"/>
      <c r="E133" s="104"/>
      <c r="F133" s="104"/>
      <c r="G133" s="104"/>
      <c r="H133" s="104"/>
      <c r="I133" s="104"/>
      <c r="J133" s="104"/>
      <c r="K133" s="443"/>
      <c r="L133" s="430"/>
    </row>
    <row r="134" spans="1:12" ht="18" customHeight="1">
      <c r="A134" s="104"/>
      <c r="B134" s="112"/>
      <c r="C134" s="104"/>
      <c r="D134" s="104"/>
      <c r="E134" s="104"/>
      <c r="F134" s="104"/>
      <c r="G134" s="104"/>
      <c r="H134" s="104"/>
      <c r="I134" s="104"/>
      <c r="J134" s="104"/>
      <c r="K134" s="443"/>
      <c r="L134" s="430"/>
    </row>
    <row r="135" spans="1:12" ht="18" customHeight="1">
      <c r="A135" s="104"/>
      <c r="B135" s="112"/>
      <c r="C135" s="104"/>
      <c r="D135" s="104"/>
      <c r="E135" s="104"/>
      <c r="F135" s="104"/>
      <c r="G135" s="104"/>
      <c r="H135" s="104"/>
      <c r="I135" s="104"/>
      <c r="J135" s="104"/>
      <c r="K135" s="443"/>
      <c r="L135" s="430"/>
    </row>
    <row r="136" spans="1:12" ht="18" customHeight="1">
      <c r="A136" s="104"/>
      <c r="B136" s="112"/>
      <c r="C136" s="104"/>
      <c r="D136" s="104"/>
      <c r="E136" s="104"/>
      <c r="F136" s="104"/>
      <c r="G136" s="104"/>
      <c r="H136" s="104"/>
      <c r="I136" s="104"/>
      <c r="J136" s="104"/>
      <c r="K136" s="443"/>
      <c r="L136" s="430"/>
    </row>
    <row r="137" spans="1:12" ht="18" customHeight="1">
      <c r="A137" s="104"/>
      <c r="B137" s="112"/>
      <c r="C137" s="104"/>
      <c r="D137" s="104"/>
      <c r="E137" s="104"/>
      <c r="F137" s="104"/>
      <c r="G137" s="104"/>
      <c r="H137" s="104"/>
      <c r="I137" s="104"/>
      <c r="J137" s="104"/>
      <c r="K137" s="443"/>
      <c r="L137" s="430"/>
    </row>
    <row r="138" spans="1:12" ht="18" customHeight="1">
      <c r="A138" s="104"/>
      <c r="B138" s="112"/>
      <c r="C138" s="104"/>
      <c r="D138" s="104"/>
      <c r="E138" s="104"/>
      <c r="F138" s="104"/>
      <c r="G138" s="104"/>
      <c r="H138" s="104"/>
      <c r="I138" s="104"/>
      <c r="J138" s="104"/>
      <c r="K138" s="443"/>
      <c r="L138" s="430"/>
    </row>
    <row r="139" spans="1:12" ht="18" customHeight="1">
      <c r="A139" s="104"/>
      <c r="B139" s="112"/>
      <c r="C139" s="104"/>
      <c r="D139" s="104"/>
      <c r="E139" s="104"/>
      <c r="F139" s="104"/>
      <c r="G139" s="104"/>
      <c r="H139" s="104"/>
      <c r="I139" s="104"/>
      <c r="J139" s="104"/>
      <c r="K139" s="443"/>
      <c r="L139" s="430"/>
    </row>
    <row r="140" spans="1:12" ht="18" customHeight="1">
      <c r="A140" s="104"/>
      <c r="B140" s="112"/>
      <c r="C140" s="104"/>
      <c r="D140" s="104"/>
      <c r="E140" s="104"/>
      <c r="F140" s="104"/>
      <c r="G140" s="104"/>
      <c r="H140" s="104"/>
      <c r="I140" s="104"/>
      <c r="J140" s="104"/>
      <c r="K140" s="443"/>
      <c r="L140" s="430"/>
    </row>
    <row r="141" spans="1:12" ht="18" customHeight="1">
      <c r="A141" s="104"/>
      <c r="B141" s="112"/>
      <c r="C141" s="104"/>
      <c r="D141" s="104"/>
      <c r="E141" s="104"/>
      <c r="F141" s="104"/>
      <c r="G141" s="104"/>
      <c r="H141" s="104"/>
      <c r="I141" s="104"/>
      <c r="J141" s="104"/>
      <c r="K141" s="443"/>
      <c r="L141" s="430"/>
    </row>
    <row r="142" spans="1:12" ht="18" customHeight="1">
      <c r="A142" s="104"/>
      <c r="B142" s="112"/>
      <c r="C142" s="104"/>
      <c r="D142" s="104"/>
      <c r="E142" s="104"/>
      <c r="F142" s="104"/>
      <c r="G142" s="104"/>
      <c r="H142" s="104"/>
      <c r="I142" s="104"/>
      <c r="J142" s="104"/>
      <c r="K142" s="443"/>
      <c r="L142" s="430"/>
    </row>
    <row r="143" spans="1:12" ht="18" customHeight="1">
      <c r="A143" s="104"/>
      <c r="B143" s="112"/>
      <c r="C143" s="104"/>
      <c r="D143" s="104"/>
      <c r="E143" s="104"/>
      <c r="F143" s="104"/>
      <c r="G143" s="104"/>
      <c r="H143" s="104"/>
      <c r="I143" s="104"/>
      <c r="J143" s="104"/>
      <c r="K143" s="443"/>
      <c r="L143" s="430"/>
    </row>
    <row r="144" spans="1:12" ht="18" customHeight="1">
      <c r="A144" s="104"/>
      <c r="B144" s="112"/>
      <c r="C144" s="104"/>
      <c r="D144" s="104"/>
      <c r="E144" s="104"/>
      <c r="F144" s="104"/>
      <c r="G144" s="104"/>
      <c r="H144" s="104"/>
      <c r="I144" s="104"/>
      <c r="J144" s="104"/>
      <c r="K144" s="443"/>
      <c r="L144" s="430"/>
    </row>
    <row r="145" spans="1:12" ht="18" customHeight="1">
      <c r="A145" s="104"/>
      <c r="B145" s="112"/>
      <c r="C145" s="104"/>
      <c r="D145" s="104"/>
      <c r="E145" s="104"/>
      <c r="F145" s="104"/>
      <c r="G145" s="104"/>
      <c r="H145" s="104"/>
      <c r="I145" s="104"/>
      <c r="J145" s="104"/>
      <c r="K145" s="443"/>
      <c r="L145" s="430"/>
    </row>
    <row r="146" spans="1:12" ht="18" customHeight="1">
      <c r="A146" s="104"/>
      <c r="B146" s="112"/>
      <c r="C146" s="104"/>
      <c r="D146" s="104"/>
      <c r="E146" s="104"/>
      <c r="F146" s="104"/>
      <c r="G146" s="104"/>
      <c r="H146" s="104"/>
      <c r="I146" s="104"/>
      <c r="J146" s="104"/>
      <c r="K146" s="443"/>
      <c r="L146" s="430"/>
    </row>
    <row r="147" spans="1:12" ht="18" customHeight="1">
      <c r="A147" s="104"/>
      <c r="B147" s="112"/>
      <c r="C147" s="104"/>
      <c r="D147" s="104"/>
      <c r="E147" s="104"/>
      <c r="F147" s="104"/>
      <c r="G147" s="104"/>
      <c r="H147" s="104"/>
      <c r="I147" s="104"/>
      <c r="J147" s="104"/>
      <c r="K147" s="443"/>
      <c r="L147" s="430"/>
    </row>
    <row r="148" spans="1:12" ht="18" customHeight="1">
      <c r="A148" s="104"/>
      <c r="B148" s="112"/>
      <c r="C148" s="104"/>
      <c r="D148" s="104"/>
      <c r="E148" s="104"/>
      <c r="F148" s="104"/>
      <c r="G148" s="104"/>
      <c r="H148" s="104"/>
      <c r="I148" s="104"/>
      <c r="J148" s="104"/>
      <c r="K148" s="443"/>
      <c r="L148" s="430"/>
    </row>
    <row r="149" spans="11:12" ht="18" customHeight="1">
      <c r="K149" s="444"/>
      <c r="L149" s="445"/>
    </row>
    <row r="150" spans="11:12" ht="18" customHeight="1">
      <c r="K150" s="444"/>
      <c r="L150" s="445"/>
    </row>
    <row r="151" spans="11:12" ht="18" customHeight="1">
      <c r="K151" s="444"/>
      <c r="L151" s="445"/>
    </row>
    <row r="152" spans="11:12" ht="18" customHeight="1">
      <c r="K152" s="444"/>
      <c r="L152" s="445"/>
    </row>
    <row r="153" spans="11:12" ht="18" customHeight="1">
      <c r="K153" s="444"/>
      <c r="L153" s="445"/>
    </row>
    <row r="154" spans="11:12" ht="18" customHeight="1">
      <c r="K154" s="444"/>
      <c r="L154" s="445"/>
    </row>
    <row r="155" spans="11:12" ht="18" customHeight="1">
      <c r="K155" s="444"/>
      <c r="L155" s="445"/>
    </row>
    <row r="156" spans="11:12" ht="18" customHeight="1">
      <c r="K156" s="444"/>
      <c r="L156" s="445"/>
    </row>
    <row r="157" spans="11:12" ht="18" customHeight="1">
      <c r="K157" s="444"/>
      <c r="L157" s="445"/>
    </row>
    <row r="158" spans="11:12" ht="18" customHeight="1">
      <c r="K158" s="444"/>
      <c r="L158" s="445"/>
    </row>
    <row r="159" spans="11:12" ht="18" customHeight="1">
      <c r="K159" s="444"/>
      <c r="L159" s="445"/>
    </row>
    <row r="160" spans="11:12" ht="18" customHeight="1">
      <c r="K160" s="444"/>
      <c r="L160" s="445"/>
    </row>
    <row r="161" spans="11:12" ht="18" customHeight="1">
      <c r="K161" s="444"/>
      <c r="L161" s="445"/>
    </row>
    <row r="162" spans="11:12" ht="18" customHeight="1">
      <c r="K162" s="444"/>
      <c r="L162" s="445"/>
    </row>
    <row r="163" spans="11:12" ht="18" customHeight="1">
      <c r="K163" s="444"/>
      <c r="L163" s="445"/>
    </row>
    <row r="164" spans="11:12" ht="18" customHeight="1">
      <c r="K164" s="444"/>
      <c r="L164" s="445"/>
    </row>
    <row r="165" spans="11:12" ht="18" customHeight="1">
      <c r="K165" s="444"/>
      <c r="L165" s="445"/>
    </row>
    <row r="166" spans="11:12" ht="18" customHeight="1">
      <c r="K166" s="444"/>
      <c r="L166" s="445"/>
    </row>
    <row r="167" spans="11:12" ht="18" customHeight="1">
      <c r="K167" s="444"/>
      <c r="L167" s="445"/>
    </row>
    <row r="168" spans="11:12" ht="18" customHeight="1">
      <c r="K168" s="444"/>
      <c r="L168" s="445"/>
    </row>
    <row r="169" spans="11:12" ht="18" customHeight="1">
      <c r="K169" s="444"/>
      <c r="L169" s="445"/>
    </row>
    <row r="170" spans="11:12" ht="18" customHeight="1">
      <c r="K170" s="444"/>
      <c r="L170" s="445"/>
    </row>
    <row r="171" spans="11:12" ht="18" customHeight="1">
      <c r="K171" s="444"/>
      <c r="L171" s="445"/>
    </row>
    <row r="172" spans="11:12" ht="18" customHeight="1">
      <c r="K172" s="444"/>
      <c r="L172" s="445"/>
    </row>
    <row r="173" spans="11:12" ht="18" customHeight="1">
      <c r="K173" s="444"/>
      <c r="L173" s="445"/>
    </row>
    <row r="174" spans="11:12" ht="18" customHeight="1">
      <c r="K174" s="444"/>
      <c r="L174" s="445"/>
    </row>
    <row r="175" spans="11:12" ht="18" customHeight="1">
      <c r="K175" s="444"/>
      <c r="L175" s="445"/>
    </row>
    <row r="176" spans="11:12" ht="18" customHeight="1">
      <c r="K176" s="444"/>
      <c r="L176" s="445"/>
    </row>
  </sheetData>
  <mergeCells count="22">
    <mergeCell ref="K2:L2"/>
    <mergeCell ref="D9:F9"/>
    <mergeCell ref="D10:F10"/>
    <mergeCell ref="H9:K9"/>
    <mergeCell ref="H10:K10"/>
    <mergeCell ref="J5:L5"/>
    <mergeCell ref="A5:D5"/>
    <mergeCell ref="A6:D6"/>
    <mergeCell ref="J6:L6"/>
    <mergeCell ref="D46:F46"/>
    <mergeCell ref="D47:F47"/>
    <mergeCell ref="H46:K46"/>
    <mergeCell ref="H47:K47"/>
    <mergeCell ref="K34:L34"/>
    <mergeCell ref="A34:D34"/>
    <mergeCell ref="K38:L38"/>
    <mergeCell ref="I45:K45"/>
    <mergeCell ref="A41:E41"/>
    <mergeCell ref="A42:E42"/>
    <mergeCell ref="J42:L42"/>
    <mergeCell ref="H41:L41"/>
    <mergeCell ref="D45:F45"/>
  </mergeCells>
  <printOptions horizontalCentered="1"/>
  <pageMargins left="0.1968503937007874" right="0.1968503937007874" top="1.299212598425197" bottom="0.6299212598425197" header="0.5118110236220472" footer="0.2755905511811024"/>
  <pageSetup horizontalDpi="300" verticalDpi="300" orientation="portrait" paperSize="9" scale="9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منى عبد الرحمن</dc:creator>
  <cp:keywords/>
  <dc:description/>
  <cp:lastModifiedBy>mnour</cp:lastModifiedBy>
  <cp:lastPrinted>2006-05-22T09:50:01Z</cp:lastPrinted>
  <dcterms:created xsi:type="dcterms:W3CDTF">2006-04-02T06:43:12Z</dcterms:created>
  <dcterms:modified xsi:type="dcterms:W3CDTF">2007-05-07T12:33:31Z</dcterms:modified>
  <cp:category/>
  <cp:version/>
  <cp:contentType/>
  <cp:contentStatus/>
</cp:coreProperties>
</file>