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75" yWindow="345" windowWidth="9690" windowHeight="4845" tabRatio="602" activeTab="0"/>
  </bookViews>
  <sheets>
    <sheet name="92" sheetId="1" r:id="rId1"/>
    <sheet name="93" sheetId="2" r:id="rId2"/>
    <sheet name="111-94" sheetId="3" r:id="rId3"/>
    <sheet name="112" sheetId="4" r:id="rId4"/>
    <sheet name="11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>'93'!#REF!</definedName>
    <definedName name="solver_lin" localSheetId="1" hidden="1">0</definedName>
    <definedName name="solver_num" localSheetId="1" hidden="1">0</definedName>
    <definedName name="solver_opt" localSheetId="1" hidden="1">'93'!#REF!</definedName>
    <definedName name="solver_typ" localSheetId="1" hidden="1">1</definedName>
    <definedName name="solver_val" localSheetId="1" hidden="1">0</definedName>
    <definedName name="tab116">'93'!$A$1:$K$33,'93'!#REF!,'93'!#REF!,'93'!#REF!,'93'!#REF!,'93'!#REF!,'93'!#REF!,'93'!#REF!,'93'!#REF!</definedName>
    <definedName name="tab126">'93'!#REF!,'93'!#REF!,'93'!#REF!,'93'!#REF!,'93'!#REF!,'93'!#REF!,'93'!#REF!,'93'!#REF!,'93'!#REF!,'93'!#REF!</definedName>
    <definedName name="table115">'92'!#REF!</definedName>
  </definedNames>
  <calcPr fullCalcOnLoad="1"/>
</workbook>
</file>

<file path=xl/sharedStrings.xml><?xml version="1.0" encoding="utf-8"?>
<sst xmlns="http://schemas.openxmlformats.org/spreadsheetml/2006/main" count="1454" uniqueCount="301">
  <si>
    <t>الاعداد : الف راس</t>
  </si>
  <si>
    <t>Numbers : 1000 Head</t>
  </si>
  <si>
    <t>الانتاج :  ألف طن</t>
  </si>
  <si>
    <t>Production : 1000 M.T.</t>
  </si>
  <si>
    <t xml:space="preserve">متوسط الفترة </t>
  </si>
  <si>
    <t>النوع</t>
  </si>
  <si>
    <t>Type</t>
  </si>
  <si>
    <t>الاعداد :</t>
  </si>
  <si>
    <t xml:space="preserve"> </t>
  </si>
  <si>
    <t>Numbers :</t>
  </si>
  <si>
    <t>ابقار</t>
  </si>
  <si>
    <t>Cattle</t>
  </si>
  <si>
    <t>جاموس</t>
  </si>
  <si>
    <t>Buffaloes</t>
  </si>
  <si>
    <t>اغنام</t>
  </si>
  <si>
    <t>Sheep</t>
  </si>
  <si>
    <t>ماعز</t>
  </si>
  <si>
    <t>Goats</t>
  </si>
  <si>
    <t>جمال</t>
  </si>
  <si>
    <t>Camels</t>
  </si>
  <si>
    <t>الانتاج :</t>
  </si>
  <si>
    <t>Production:</t>
  </si>
  <si>
    <t>جملة اللحوم</t>
  </si>
  <si>
    <t>Total Meat</t>
  </si>
  <si>
    <t xml:space="preserve">   لحوم حمراء</t>
  </si>
  <si>
    <t xml:space="preserve">    Red meat</t>
  </si>
  <si>
    <t xml:space="preserve">   لحوم بيضاء</t>
  </si>
  <si>
    <t xml:space="preserve">    White meat</t>
  </si>
  <si>
    <t>الالبان</t>
  </si>
  <si>
    <t>Milk</t>
  </si>
  <si>
    <t>البيض</t>
  </si>
  <si>
    <t>Eggs</t>
  </si>
  <si>
    <t>الاسماك</t>
  </si>
  <si>
    <t>Fish</t>
  </si>
  <si>
    <t>أعداد الحيوانات : الأبقار</t>
  </si>
  <si>
    <t>(ألف راس)</t>
  </si>
  <si>
    <t>(1000 Head)</t>
  </si>
  <si>
    <t>الدولة</t>
  </si>
  <si>
    <t>Country</t>
  </si>
  <si>
    <t>الأردن</t>
  </si>
  <si>
    <t>Jordan</t>
  </si>
  <si>
    <t>الأمارات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</si>
  <si>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</si>
  <si>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</si>
  <si>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</si>
  <si>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</si>
  <si>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</si>
  <si>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</si>
  <si>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</si>
  <si>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جيبوتي</t>
  </si>
  <si>
    <t>Djibouti       A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</si>
  <si>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</si>
  <si>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</si>
  <si>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</si>
  <si>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</si>
  <si>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</si>
  <si>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</si>
  <si>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</si>
  <si>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العراق</t>
  </si>
  <si>
    <t>A</t>
  </si>
  <si>
    <t>Iraq</t>
  </si>
  <si>
    <t>عمان</t>
  </si>
  <si>
    <t>Oman</t>
  </si>
  <si>
    <t>فلسطين</t>
  </si>
  <si>
    <t xml:space="preserve">Palestine   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</si>
  <si>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</si>
  <si>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</si>
  <si>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</si>
  <si>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</si>
  <si>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</si>
  <si>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</si>
  <si>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</si>
  <si>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</si>
  <si>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</si>
  <si>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</si>
  <si>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</si>
  <si>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</si>
  <si>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</si>
  <si>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</si>
  <si>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</si>
  <si>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</si>
  <si>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</si>
  <si>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</si>
  <si>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اعداد الحيوانات : الجاموس</t>
  </si>
  <si>
    <t>(ألف رأس)</t>
  </si>
  <si>
    <t xml:space="preserve">Iraq         </t>
  </si>
  <si>
    <t>اعداد الحيوانات : الأغنام</t>
  </si>
  <si>
    <t>أعداد الحيوانات : الماعز</t>
  </si>
  <si>
    <t>اعداد الحيوانات : الجمال</t>
  </si>
  <si>
    <t xml:space="preserve">Iraq        </t>
  </si>
  <si>
    <t>اعداد الحيوانات : الخيول</t>
  </si>
  <si>
    <t xml:space="preserve">Iraq          </t>
  </si>
  <si>
    <t>اعداد الحيوانات : بغال وحمير</t>
  </si>
  <si>
    <t xml:space="preserve">Sudan      </t>
  </si>
  <si>
    <t xml:space="preserve">Somalia </t>
  </si>
  <si>
    <t xml:space="preserve">Mauritania </t>
  </si>
  <si>
    <t>عدد مذبوحات  الابقار والجاموس</t>
  </si>
  <si>
    <t xml:space="preserve">Libya    </t>
  </si>
  <si>
    <t>عدد مذبوحات الأغنام والماعز</t>
  </si>
  <si>
    <t xml:space="preserve">Bahrain  </t>
  </si>
  <si>
    <t xml:space="preserve">Sudan    </t>
  </si>
  <si>
    <t>N.A</t>
  </si>
  <si>
    <t xml:space="preserve">Lebanon </t>
  </si>
  <si>
    <t>متوسط وزن ذبيحة الأبقار والجاموس</t>
  </si>
  <si>
    <t>(كيلو جرام/ رأس)</t>
  </si>
  <si>
    <t>(Kg/Head)</t>
  </si>
  <si>
    <t xml:space="preserve">Algeria   </t>
  </si>
  <si>
    <t xml:space="preserve">Saudi Arabia </t>
  </si>
  <si>
    <t xml:space="preserve">Qatar    </t>
  </si>
  <si>
    <t xml:space="preserve">Kuwait  </t>
  </si>
  <si>
    <t xml:space="preserve">Libya   </t>
  </si>
  <si>
    <t>متوسط وزن ذبيجة الأغنام والماعز</t>
  </si>
  <si>
    <t xml:space="preserve">Kuwait </t>
  </si>
  <si>
    <t>انتاج لحم البقر والجاموس</t>
  </si>
  <si>
    <t>(ألف طن)</t>
  </si>
  <si>
    <t>(1000 M.T.)</t>
  </si>
  <si>
    <t xml:space="preserve">Bahrain </t>
  </si>
  <si>
    <t>انتاج لحم الأغنام والماعز</t>
  </si>
  <si>
    <t>(1000 M.T)</t>
  </si>
  <si>
    <t>انتاج لحم الجمال</t>
  </si>
  <si>
    <t>انتاج اللحوم الحمراء</t>
  </si>
  <si>
    <t>Saudi Arabia‎</t>
  </si>
  <si>
    <t>انتاج لحم الدجاج</t>
  </si>
  <si>
    <t xml:space="preserve">Sudan     </t>
  </si>
  <si>
    <t>Djibouti</t>
  </si>
  <si>
    <t xml:space="preserve">Somalia     </t>
  </si>
  <si>
    <t>(1) لا يتضمن إنتاج الأسماك</t>
  </si>
  <si>
    <t>(1) Does not include fish production</t>
  </si>
  <si>
    <t>انتاج اللبن</t>
  </si>
  <si>
    <t>انتاج البيض</t>
  </si>
  <si>
    <t>انتاج الاسماك</t>
  </si>
  <si>
    <t xml:space="preserve">Palestine </t>
  </si>
  <si>
    <t xml:space="preserve">Qatar     </t>
  </si>
  <si>
    <t>Palestine</t>
  </si>
  <si>
    <t xml:space="preserve">Somalia      </t>
  </si>
  <si>
    <t xml:space="preserve">Somalia        </t>
  </si>
  <si>
    <t xml:space="preserve">Somalia             </t>
  </si>
  <si>
    <t xml:space="preserve">Somalia          </t>
  </si>
  <si>
    <t xml:space="preserve">Somalia           </t>
  </si>
  <si>
    <t xml:space="preserve">Somalia    </t>
  </si>
  <si>
    <t xml:space="preserve">الصومال  </t>
  </si>
  <si>
    <t xml:space="preserve">Somalia         </t>
  </si>
  <si>
    <t>اجنبى</t>
  </si>
  <si>
    <t>محلى</t>
  </si>
  <si>
    <t>مزارع</t>
  </si>
  <si>
    <t>مصايد</t>
  </si>
  <si>
    <t>انتاج العسل</t>
  </si>
  <si>
    <t>الإنتاج الحيواني والداجني والسمكي</t>
  </si>
  <si>
    <t>LIVESTOCK, POULTRY AND FISH PRODUCTION</t>
  </si>
  <si>
    <t>المجموعات الرئيسية من المنتجات الحيوانية</t>
  </si>
  <si>
    <t>MAIN GROUPS OF ANIMAL PRODUCTS</t>
  </si>
  <si>
    <t>LIVESTOCK NUMBERS : CATTLE</t>
  </si>
  <si>
    <t>جيبوتي     A</t>
  </si>
  <si>
    <t xml:space="preserve"> توزيع الأبقار حسب المصدر غير محدد في بعض الدول</t>
  </si>
  <si>
    <t>Distribution of Cattle according to origin not specified in some countries</t>
  </si>
  <si>
    <t>LIVESTOCK NUMBERS: BUFFALOES</t>
  </si>
  <si>
    <t>LIVESTOCK NUMBERS: SHEEP</t>
  </si>
  <si>
    <t>LIVESTOCK NUMBERS : GOATS</t>
  </si>
  <si>
    <t xml:space="preserve">فلسطين  </t>
  </si>
  <si>
    <t>LIVESTOCK NUMBERS: CAMELS</t>
  </si>
  <si>
    <t>LIVESTOCK NUMBERS : HORSES</t>
  </si>
  <si>
    <t xml:space="preserve">LIVESTOCK NUMBERS : MULES AND DONKEYS  </t>
  </si>
  <si>
    <t>جيبوتي      A</t>
  </si>
  <si>
    <t>Djibouti     A</t>
  </si>
  <si>
    <t>NUMBER OF SLAUGHTERED CATTLE AND BUFFALOES</t>
  </si>
  <si>
    <t xml:space="preserve">Palestine  </t>
  </si>
  <si>
    <t xml:space="preserve">NUMBER OF SLAUGHTERED SHEEP AND GOATS </t>
  </si>
  <si>
    <t>AVERAGE CARCASS WEIGHT OF CATTLE AND BUFFALOES</t>
  </si>
  <si>
    <t>AVERAGE CARCASS WEIGHT OF SHEEP AND GOATS</t>
  </si>
  <si>
    <t>PRODUCTION OF CAMEL MEAT</t>
  </si>
  <si>
    <t>PRODUCTION OF RED MEAT</t>
  </si>
  <si>
    <t>Djibouti    A</t>
  </si>
  <si>
    <t xml:space="preserve">        </t>
  </si>
  <si>
    <t>PRODUCTION OF POULTRY MEAT</t>
  </si>
  <si>
    <t xml:space="preserve">فلسطين   </t>
  </si>
  <si>
    <t>PRODUCTION OF MILK</t>
  </si>
  <si>
    <t>PRODUCTION OF EGGS</t>
  </si>
  <si>
    <t>PRODUCTION OF FISH</t>
  </si>
  <si>
    <t>PRODUCTION OF HONEY</t>
  </si>
  <si>
    <t xml:space="preserve">السعودية    </t>
  </si>
  <si>
    <t xml:space="preserve">الصومال    </t>
  </si>
  <si>
    <t xml:space="preserve">Somalia              </t>
  </si>
  <si>
    <t>-</t>
  </si>
  <si>
    <t xml:space="preserve">Saudi Arabia   </t>
  </si>
  <si>
    <t xml:space="preserve">موريتانيا </t>
  </si>
  <si>
    <t xml:space="preserve">موريتانيا  </t>
  </si>
  <si>
    <t xml:space="preserve">Mauritania  </t>
  </si>
  <si>
    <t xml:space="preserve">فلسطين     </t>
  </si>
  <si>
    <t xml:space="preserve">الجزائر   </t>
  </si>
  <si>
    <t xml:space="preserve">Algeria      </t>
  </si>
  <si>
    <t xml:space="preserve">اليمن     </t>
  </si>
  <si>
    <t xml:space="preserve">Yemen     </t>
  </si>
  <si>
    <t>جدول 92</t>
  </si>
  <si>
    <t>TABLE 92</t>
  </si>
  <si>
    <t>TABLE 93</t>
  </si>
  <si>
    <t>جدول 93</t>
  </si>
  <si>
    <t>جدول 94</t>
  </si>
  <si>
    <t>TABLE 94</t>
  </si>
  <si>
    <t>جدول 95</t>
  </si>
  <si>
    <t>TABLE 95</t>
  </si>
  <si>
    <t>TABLE 113</t>
  </si>
  <si>
    <t>جدول 113</t>
  </si>
  <si>
    <t>TABLE 112</t>
  </si>
  <si>
    <t>جدول 112</t>
  </si>
  <si>
    <t>TABLE 111</t>
  </si>
  <si>
    <t>جدول 111</t>
  </si>
  <si>
    <t>TABLE 110</t>
  </si>
  <si>
    <t>جدول 110</t>
  </si>
  <si>
    <t>TABLE 96</t>
  </si>
  <si>
    <t>جدول 96</t>
  </si>
  <si>
    <t>TABLE 97</t>
  </si>
  <si>
    <t>جدول 97</t>
  </si>
  <si>
    <t>TABLE 98</t>
  </si>
  <si>
    <t>جدول 98</t>
  </si>
  <si>
    <t>TABLE 99</t>
  </si>
  <si>
    <t>جدول 99</t>
  </si>
  <si>
    <t>TABLE 100</t>
  </si>
  <si>
    <t>جدول 100</t>
  </si>
  <si>
    <t>TABLE 101</t>
  </si>
  <si>
    <t>جدول 101</t>
  </si>
  <si>
    <t>TABLE 102</t>
  </si>
  <si>
    <t>جدول 102</t>
  </si>
  <si>
    <t>TABLE 103</t>
  </si>
  <si>
    <t>جدول 103</t>
  </si>
  <si>
    <t>TABLE 104</t>
  </si>
  <si>
    <t>جدول 104</t>
  </si>
  <si>
    <t>TABLE 105</t>
  </si>
  <si>
    <t>جدول 105</t>
  </si>
  <si>
    <t>TABLE 106</t>
  </si>
  <si>
    <t>جدول 106</t>
  </si>
  <si>
    <t>جدول 107</t>
  </si>
  <si>
    <t>TABLE 107</t>
  </si>
  <si>
    <t>TABLE 108</t>
  </si>
  <si>
    <t>جدول 108</t>
  </si>
  <si>
    <t>TABLE 109</t>
  </si>
  <si>
    <t>جدول 109</t>
  </si>
  <si>
    <t>F</t>
  </si>
  <si>
    <t>تونس       F</t>
  </si>
  <si>
    <t>Tunisia      F</t>
  </si>
  <si>
    <t>السعودية     F</t>
  </si>
  <si>
    <t>Saudi A.    F</t>
  </si>
  <si>
    <t>Libya          A</t>
  </si>
  <si>
    <t>ليبيا       A</t>
  </si>
  <si>
    <t>ليبيا     A</t>
  </si>
  <si>
    <t>تونس    F</t>
  </si>
  <si>
    <t>Tunisia    F</t>
  </si>
  <si>
    <t>Lebanon    A</t>
  </si>
  <si>
    <t>لبنان    A</t>
  </si>
  <si>
    <t xml:space="preserve">Libya      A     </t>
  </si>
  <si>
    <t>الكويت    F</t>
  </si>
  <si>
    <t>Kuwait       F</t>
  </si>
  <si>
    <t>Lebanon     A</t>
  </si>
  <si>
    <t>Palestine    A</t>
  </si>
  <si>
    <t>Oman       A</t>
  </si>
  <si>
    <t>Libya      A</t>
  </si>
  <si>
    <t>Oman     A</t>
  </si>
  <si>
    <t xml:space="preserve">Libya       </t>
  </si>
  <si>
    <t xml:space="preserve">ليبيا    </t>
  </si>
  <si>
    <t xml:space="preserve">موريتانيا      </t>
  </si>
  <si>
    <t xml:space="preserve">Mauritania     </t>
  </si>
  <si>
    <t xml:space="preserve">ليبيا     </t>
  </si>
  <si>
    <t xml:space="preserve">Libya      </t>
  </si>
  <si>
    <t xml:space="preserve">ليبيا       </t>
  </si>
  <si>
    <t xml:space="preserve">Libya        </t>
  </si>
  <si>
    <t xml:space="preserve">Emirates    </t>
  </si>
  <si>
    <t xml:space="preserve">Emirates     </t>
  </si>
  <si>
    <t xml:space="preserve">الأمارات     </t>
  </si>
  <si>
    <t xml:space="preserve">Emirates      </t>
  </si>
  <si>
    <t xml:space="preserve">الأمارات        </t>
  </si>
  <si>
    <t xml:space="preserve">الأمارات   </t>
  </si>
  <si>
    <t xml:space="preserve">الأمارات    </t>
  </si>
  <si>
    <t xml:space="preserve">Libya          </t>
  </si>
  <si>
    <t xml:space="preserve">ليبيا         </t>
  </si>
  <si>
    <t xml:space="preserve">ليبيا      </t>
  </si>
  <si>
    <t>القسم الرابع</t>
  </si>
  <si>
    <t>PART 4</t>
  </si>
  <si>
    <t>PRODUCTION OF CATILE AND BUFFALO MEAT</t>
  </si>
  <si>
    <t>PRODUCTION OF SHEEP AND GOAT MEAT</t>
  </si>
  <si>
    <t xml:space="preserve">السودان      </t>
  </si>
  <si>
    <t xml:space="preserve">Sudan   </t>
  </si>
  <si>
    <t>1366.900</t>
  </si>
  <si>
    <t>1413.900</t>
  </si>
  <si>
    <t>انتاج اللحوم الحمراء والبيضاء (1)</t>
  </si>
  <si>
    <r>
      <t xml:space="preserve">جيبوتي     </t>
    </r>
    <r>
      <rPr>
        <sz val="7"/>
        <rFont val="Arial"/>
        <family val="2"/>
      </rPr>
      <t>A</t>
    </r>
  </si>
  <si>
    <t>ت</t>
  </si>
  <si>
    <t>2004-2000</t>
  </si>
  <si>
    <t>ِِA</t>
  </si>
  <si>
    <t>جيبوتي       A</t>
  </si>
  <si>
    <t xml:space="preserve">الكويت   </t>
  </si>
  <si>
    <t xml:space="preserve">Kuwait        </t>
  </si>
  <si>
    <t xml:space="preserve">الكويت    </t>
  </si>
  <si>
    <t xml:space="preserve">Kuwait   </t>
  </si>
  <si>
    <t xml:space="preserve">عمان    </t>
  </si>
  <si>
    <t xml:space="preserve">Oman    </t>
  </si>
  <si>
    <t>225.0</t>
  </si>
  <si>
    <t>نوجد مذبوحات الجاموس فى كل من سوريا , العراق و مصر.</t>
  </si>
  <si>
    <t>عمان         A</t>
  </si>
  <si>
    <t>جيبوتي    A</t>
  </si>
  <si>
    <t>عمان    A</t>
  </si>
  <si>
    <t>فلسطين    A</t>
  </si>
  <si>
    <r>
      <t>PRODUCTION OF RED AND WHITE MEAT</t>
    </r>
    <r>
      <rPr>
        <b/>
        <vertAlign val="superscript"/>
        <sz val="8"/>
        <color indexed="8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</si>
</sst>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4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&quot;ل.ل.&quot;\ * #,##0.00_-;_-&quot;ل.ل.&quot;\ * #,##0.00\-;_-&quot;ل.ل.&quot;\ 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 \ \ 0.00"/>
    <numFmt numFmtId="185" formatCode="\ \ \ \ \ 0.00"/>
    <numFmt numFmtId="186" formatCode="\ \ \ \ \ \ \ \ \ \ \ \ \ \ 0.00"/>
    <numFmt numFmtId="187" formatCode="\ \ \ \ 0.00"/>
    <numFmt numFmtId="188" formatCode="\ 0.00"/>
    <numFmt numFmtId="189" formatCode="\ \ \ \ \ 0"/>
    <numFmt numFmtId="190" formatCode="\ \ \ \ \ \ \ 0.00"/>
    <numFmt numFmtId="191" formatCode="0.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2"/>
      <name val="جêزة"/>
      <family val="0"/>
    </font>
    <font>
      <b/>
      <sz val="12"/>
      <name val="جêزة"/>
      <family val="0"/>
    </font>
    <font>
      <i/>
      <sz val="12"/>
      <name val="جêزة"/>
      <family val="0"/>
    </font>
    <font>
      <b/>
      <i/>
      <sz val="12"/>
      <name val="جêزة"/>
      <family val="0"/>
    </font>
    <font>
      <sz val="10"/>
      <name val="Arial"/>
      <family val="0"/>
    </font>
    <font>
      <sz val="9"/>
      <name val="Arabic Transparent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name val="Arabic Transparent"/>
      <family val="0"/>
    </font>
    <font>
      <sz val="8"/>
      <name val="Arial"/>
      <family val="2"/>
    </font>
    <font>
      <sz val="8"/>
      <name val="جêزة"/>
      <family val="0"/>
    </font>
    <font>
      <sz val="7"/>
      <name val="Arial"/>
      <family val="2"/>
    </font>
    <font>
      <b/>
      <sz val="8"/>
      <name val="Arabic Transparent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جêزة"/>
      <family val="0"/>
    </font>
    <font>
      <sz val="8"/>
      <color indexed="8"/>
      <name val="جêزة"/>
      <family val="0"/>
    </font>
    <font>
      <sz val="9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8"/>
      <color indexed="8"/>
      <name val="Arial"/>
      <family val="2"/>
    </font>
    <font>
      <b/>
      <sz val="8"/>
      <color indexed="8"/>
      <name val="Arabic Transparent"/>
      <family val="0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جêزة"/>
      <family val="0"/>
    </font>
    <font>
      <sz val="7"/>
      <color indexed="8"/>
      <name val="Arial"/>
      <family val="2"/>
    </font>
    <font>
      <sz val="8"/>
      <color indexed="8"/>
      <name val="Arabic Transparent"/>
      <family val="0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abic Transparent"/>
      <family val="0"/>
    </font>
    <font>
      <b/>
      <sz val="12"/>
      <color indexed="8"/>
      <name val="جêزة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جêزة"/>
      <family val="0"/>
    </font>
    <font>
      <b/>
      <sz val="7"/>
      <color indexed="8"/>
      <name val="Arial"/>
      <family val="2"/>
    </font>
    <font>
      <b/>
      <sz val="10"/>
      <name val="Arabic Transparent"/>
      <family val="0"/>
    </font>
    <font>
      <b/>
      <sz val="9"/>
      <name val="Arabic Transparent"/>
      <family val="0"/>
    </font>
    <font>
      <b/>
      <sz val="9"/>
      <name val="Arial"/>
      <family val="2"/>
    </font>
    <font>
      <sz val="7"/>
      <color indexed="8"/>
      <name val="جêزة"/>
      <family val="0"/>
    </font>
    <font>
      <b/>
      <sz val="10"/>
      <color indexed="8"/>
      <name val="Arial"/>
      <family val="2"/>
    </font>
    <font>
      <sz val="10"/>
      <color indexed="8"/>
      <name val="Arabic Transparent"/>
      <family val="0"/>
    </font>
    <font>
      <b/>
      <sz val="12"/>
      <color indexed="8"/>
      <name val="Arial"/>
      <family val="2"/>
    </font>
    <font>
      <b/>
      <sz val="9"/>
      <color indexed="8"/>
      <name val="Arabic Transparent"/>
      <family val="0"/>
    </font>
    <font>
      <b/>
      <vertAlign val="superscript"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3" fillId="3" borderId="0" xfId="0" applyNumberFormat="1" applyFont="1" applyFill="1" applyBorder="1" applyAlignment="1">
      <alignment horizontal="right"/>
    </xf>
    <xf numFmtId="2" fontId="14" fillId="3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/>
    </xf>
    <xf numFmtId="185" fontId="13" fillId="2" borderId="0" xfId="0" applyNumberFormat="1" applyFont="1" applyFill="1" applyBorder="1" applyAlignment="1">
      <alignment horizontal="right"/>
    </xf>
    <xf numFmtId="185" fontId="14" fillId="2" borderId="0" xfId="0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right"/>
    </xf>
    <xf numFmtId="2" fontId="14" fillId="3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5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4" fillId="3" borderId="0" xfId="0" applyFont="1" applyFill="1" applyAlignment="1">
      <alignment horizontal="left"/>
    </xf>
    <xf numFmtId="0" fontId="17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/>
    </xf>
    <xf numFmtId="190" fontId="14" fillId="3" borderId="0" xfId="0" applyNumberFormat="1" applyFont="1" applyFill="1" applyBorder="1" applyAlignment="1">
      <alignment/>
    </xf>
    <xf numFmtId="190" fontId="14" fillId="3" borderId="0" xfId="0" applyNumberFormat="1" applyFont="1" applyFill="1" applyBorder="1" applyAlignment="1">
      <alignment horizontal="right"/>
    </xf>
    <xf numFmtId="2" fontId="14" fillId="3" borderId="0" xfId="0" applyNumberFormat="1" applyFont="1" applyFill="1" applyBorder="1" applyAlignment="1">
      <alignment/>
    </xf>
    <xf numFmtId="0" fontId="13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22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22" fillId="3" borderId="0" xfId="0" applyFont="1" applyFill="1" applyBorder="1" applyAlignment="1">
      <alignment/>
    </xf>
    <xf numFmtId="0" fontId="14" fillId="3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/>
    </xf>
    <xf numFmtId="2" fontId="14" fillId="2" borderId="0" xfId="0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/>
    </xf>
    <xf numFmtId="2" fontId="14" fillId="2" borderId="0" xfId="0" applyNumberFormat="1" applyFont="1" applyFill="1" applyBorder="1" applyAlignment="1">
      <alignment horizontal="left"/>
    </xf>
    <xf numFmtId="2" fontId="23" fillId="3" borderId="0" xfId="0" applyNumberFormat="1" applyFont="1" applyFill="1" applyAlignment="1">
      <alignment/>
    </xf>
    <xf numFmtId="2" fontId="16" fillId="3" borderId="0" xfId="0" applyNumberFormat="1" applyFont="1" applyFill="1" applyAlignment="1">
      <alignment/>
    </xf>
    <xf numFmtId="2" fontId="13" fillId="3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2" fontId="15" fillId="3" borderId="0" xfId="0" applyNumberFormat="1" applyFont="1" applyFill="1" applyAlignment="1">
      <alignment/>
    </xf>
    <xf numFmtId="0" fontId="14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185" fontId="14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85" fontId="16" fillId="3" borderId="0" xfId="0" applyNumberFormat="1" applyFont="1" applyFill="1" applyBorder="1" applyAlignment="1">
      <alignment/>
    </xf>
    <xf numFmtId="185" fontId="14" fillId="3" borderId="0" xfId="0" applyNumberFormat="1" applyFont="1" applyFill="1" applyBorder="1" applyAlignment="1">
      <alignment horizontal="right"/>
    </xf>
    <xf numFmtId="188" fontId="14" fillId="2" borderId="0" xfId="0" applyNumberFormat="1" applyFont="1" applyFill="1" applyBorder="1" applyAlignment="1">
      <alignment horizontal="right"/>
    </xf>
    <xf numFmtId="188" fontId="14" fillId="2" borderId="0" xfId="0" applyNumberFormat="1" applyFont="1" applyFill="1" applyBorder="1" applyAlignment="1">
      <alignment horizontal="left"/>
    </xf>
    <xf numFmtId="2" fontId="14" fillId="2" borderId="1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185" fontId="14" fillId="3" borderId="0" xfId="0" applyNumberFormat="1" applyFont="1" applyFill="1" applyBorder="1" applyAlignment="1">
      <alignment horizontal="left"/>
    </xf>
    <xf numFmtId="0" fontId="26" fillId="3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2" fontId="25" fillId="2" borderId="0" xfId="0" applyNumberFormat="1" applyFont="1" applyFill="1" applyBorder="1" applyAlignment="1">
      <alignment horizontal="right"/>
    </xf>
    <xf numFmtId="2" fontId="17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87" fontId="23" fillId="3" borderId="0" xfId="0" applyNumberFormat="1" applyFont="1" applyFill="1" applyAlignment="1">
      <alignment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/>
    </xf>
    <xf numFmtId="0" fontId="14" fillId="3" borderId="1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 indent="3"/>
    </xf>
    <xf numFmtId="188" fontId="9" fillId="0" borderId="1" xfId="0" applyNumberFormat="1" applyFont="1" applyFill="1" applyBorder="1" applyAlignment="1">
      <alignment horizontal="right" indent="3"/>
    </xf>
    <xf numFmtId="188" fontId="9" fillId="0" borderId="0" xfId="0" applyNumberFormat="1" applyFont="1" applyFill="1" applyBorder="1" applyAlignment="1">
      <alignment horizontal="right" indent="2"/>
    </xf>
    <xf numFmtId="188" fontId="9" fillId="0" borderId="1" xfId="0" applyNumberFormat="1" applyFont="1" applyFill="1" applyBorder="1" applyAlignment="1">
      <alignment horizontal="right" indent="2"/>
    </xf>
    <xf numFmtId="0" fontId="9" fillId="0" borderId="0" xfId="0" applyFont="1" applyFill="1" applyBorder="1" applyAlignment="1">
      <alignment/>
    </xf>
    <xf numFmtId="0" fontId="24" fillId="3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1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31" fillId="0" borderId="3" xfId="0" applyNumberFormat="1" applyFont="1" applyFill="1" applyBorder="1" applyAlignment="1">
      <alignment horizontal="left"/>
    </xf>
    <xf numFmtId="187" fontId="30" fillId="0" borderId="3" xfId="0" applyNumberFormat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0" fontId="9" fillId="3" borderId="0" xfId="0" applyFont="1" applyFill="1" applyAlignment="1">
      <alignment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0" xfId="0" applyFont="1" applyFill="1" applyBorder="1" applyAlignment="1">
      <alignment horizontal="right" readingOrder="2"/>
    </xf>
    <xf numFmtId="0" fontId="24" fillId="3" borderId="0" xfId="0" applyFont="1" applyFill="1" applyBorder="1" applyAlignment="1">
      <alignment/>
    </xf>
    <xf numFmtId="0" fontId="29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19" fillId="3" borderId="1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right" readingOrder="2"/>
    </xf>
    <xf numFmtId="0" fontId="19" fillId="3" borderId="1" xfId="0" applyFont="1" applyFill="1" applyBorder="1" applyAlignment="1">
      <alignment horizontal="center"/>
    </xf>
    <xf numFmtId="0" fontId="19" fillId="3" borderId="3" xfId="0" applyFont="1" applyFill="1" applyBorder="1" applyAlignment="1">
      <alignment/>
    </xf>
    <xf numFmtId="0" fontId="24" fillId="3" borderId="0" xfId="0" applyFont="1" applyFill="1" applyAlignment="1">
      <alignment horizontal="left"/>
    </xf>
    <xf numFmtId="187" fontId="19" fillId="2" borderId="3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0" fontId="21" fillId="3" borderId="0" xfId="0" applyFont="1" applyFill="1" applyAlignment="1">
      <alignment horizontal="right"/>
    </xf>
    <xf numFmtId="2" fontId="9" fillId="3" borderId="0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/>
    </xf>
    <xf numFmtId="2" fontId="9" fillId="3" borderId="0" xfId="0" applyNumberFormat="1" applyFont="1" applyFill="1" applyBorder="1" applyAlignment="1">
      <alignment/>
    </xf>
    <xf numFmtId="187" fontId="19" fillId="2" borderId="3" xfId="0" applyNumberFormat="1" applyFont="1" applyFill="1" applyBorder="1" applyAlignment="1">
      <alignment horizontal="right" vertical="center"/>
    </xf>
    <xf numFmtId="187" fontId="19" fillId="3" borderId="3" xfId="0" applyNumberFormat="1" applyFont="1" applyFill="1" applyBorder="1" applyAlignment="1">
      <alignment horizontal="right"/>
    </xf>
    <xf numFmtId="185" fontId="33" fillId="3" borderId="3" xfId="0" applyNumberFormat="1" applyFont="1" applyFill="1" applyBorder="1" applyAlignment="1">
      <alignment horizontal="left"/>
    </xf>
    <xf numFmtId="185" fontId="24" fillId="3" borderId="0" xfId="0" applyNumberFormat="1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1" fontId="19" fillId="3" borderId="3" xfId="0" applyNumberFormat="1" applyFont="1" applyFill="1" applyBorder="1" applyAlignment="1">
      <alignment/>
    </xf>
    <xf numFmtId="1" fontId="19" fillId="3" borderId="3" xfId="0" applyNumberFormat="1" applyFont="1" applyFill="1" applyBorder="1" applyAlignment="1">
      <alignment horizontal="right" indent="3"/>
    </xf>
    <xf numFmtId="187" fontId="9" fillId="0" borderId="3" xfId="0" applyNumberFormat="1" applyFont="1" applyFill="1" applyBorder="1" applyAlignment="1">
      <alignment horizontal="right"/>
    </xf>
    <xf numFmtId="0" fontId="30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85" fontId="11" fillId="0" borderId="0" xfId="0" applyNumberFormat="1" applyFont="1" applyFill="1" applyBorder="1" applyAlignment="1">
      <alignment horizontal="left"/>
    </xf>
    <xf numFmtId="0" fontId="30" fillId="0" borderId="2" xfId="0" applyFont="1" applyFill="1" applyBorder="1" applyAlignment="1">
      <alignment/>
    </xf>
    <xf numFmtId="0" fontId="30" fillId="0" borderId="2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readingOrder="2"/>
    </xf>
    <xf numFmtId="0" fontId="30" fillId="0" borderId="1" xfId="0" applyFont="1" applyFill="1" applyBorder="1" applyAlignment="1">
      <alignment horizontal="center"/>
    </xf>
    <xf numFmtId="185" fontId="31" fillId="0" borderId="3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86" fontId="30" fillId="0" borderId="0" xfId="0" applyNumberFormat="1" applyFont="1" applyFill="1" applyBorder="1" applyAlignment="1">
      <alignment horizontal="right"/>
    </xf>
    <xf numFmtId="188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right" indent="4"/>
    </xf>
    <xf numFmtId="0" fontId="36" fillId="0" borderId="2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33" fillId="2" borderId="2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right" indent="3"/>
    </xf>
    <xf numFmtId="0" fontId="31" fillId="0" borderId="0" xfId="0" applyFont="1" applyAlignment="1">
      <alignment horizontal="left"/>
    </xf>
    <xf numFmtId="0" fontId="24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33" fillId="3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24" fillId="2" borderId="0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24" fillId="2" borderId="2" xfId="0" applyFont="1" applyFill="1" applyBorder="1" applyAlignment="1">
      <alignment horizontal="left"/>
    </xf>
    <xf numFmtId="1" fontId="19" fillId="3" borderId="3" xfId="0" applyNumberFormat="1" applyFont="1" applyFill="1" applyBorder="1" applyAlignment="1">
      <alignment horizontal="center"/>
    </xf>
    <xf numFmtId="1" fontId="19" fillId="3" borderId="3" xfId="0" applyNumberFormat="1" applyFont="1" applyFill="1" applyBorder="1" applyAlignment="1">
      <alignment horizontal="right" indent="3"/>
    </xf>
    <xf numFmtId="0" fontId="30" fillId="0" borderId="0" xfId="0" applyFont="1" applyAlignment="1">
      <alignment horizontal="left" readingOrder="1"/>
    </xf>
    <xf numFmtId="0" fontId="30" fillId="0" borderId="0" xfId="0" applyFont="1" applyAlignment="1">
      <alignment horizontal="left" readingOrder="1"/>
    </xf>
    <xf numFmtId="0" fontId="11" fillId="0" borderId="0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right" readingOrder="2"/>
    </xf>
    <xf numFmtId="0" fontId="36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186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indent="1"/>
    </xf>
    <xf numFmtId="2" fontId="6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indent="1"/>
    </xf>
    <xf numFmtId="0" fontId="34" fillId="0" borderId="2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right"/>
    </xf>
    <xf numFmtId="0" fontId="33" fillId="2" borderId="1" xfId="0" applyFont="1" applyFill="1" applyBorder="1" applyAlignment="1">
      <alignment horizontal="left"/>
    </xf>
    <xf numFmtId="190" fontId="13" fillId="3" borderId="0" xfId="0" applyNumberFormat="1" applyFont="1" applyFill="1" applyBorder="1" applyAlignment="1">
      <alignment horizontal="right"/>
    </xf>
    <xf numFmtId="190" fontId="13" fillId="3" borderId="0" xfId="0" applyNumberFormat="1" applyFont="1" applyFill="1" applyBorder="1" applyAlignment="1">
      <alignment/>
    </xf>
    <xf numFmtId="2" fontId="13" fillId="3" borderId="0" xfId="0" applyNumberFormat="1" applyFont="1" applyFill="1" applyBorder="1" applyAlignment="1">
      <alignment/>
    </xf>
    <xf numFmtId="2" fontId="13" fillId="3" borderId="3" xfId="0" applyNumberFormat="1" applyFont="1" applyFill="1" applyBorder="1" applyAlignment="1">
      <alignment/>
    </xf>
    <xf numFmtId="0" fontId="33" fillId="3" borderId="3" xfId="0" applyFont="1" applyFill="1" applyBorder="1" applyAlignment="1">
      <alignment horizontal="left"/>
    </xf>
    <xf numFmtId="0" fontId="18" fillId="3" borderId="0" xfId="0" applyFont="1" applyFill="1" applyBorder="1" applyAlignment="1">
      <alignment/>
    </xf>
    <xf numFmtId="0" fontId="33" fillId="3" borderId="0" xfId="0" applyFont="1" applyFill="1" applyBorder="1" applyAlignment="1">
      <alignment horizontal="left"/>
    </xf>
    <xf numFmtId="0" fontId="17" fillId="3" borderId="0" xfId="0" applyFont="1" applyFill="1" applyAlignment="1">
      <alignment/>
    </xf>
    <xf numFmtId="0" fontId="14" fillId="3" borderId="0" xfId="0" applyFont="1" applyFill="1" applyAlignment="1">
      <alignment/>
    </xf>
    <xf numFmtId="2" fontId="37" fillId="3" borderId="0" xfId="0" applyNumberFormat="1" applyFont="1" applyFill="1" applyAlignment="1">
      <alignment/>
    </xf>
    <xf numFmtId="0" fontId="21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24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left"/>
    </xf>
    <xf numFmtId="187" fontId="38" fillId="3" borderId="3" xfId="0" applyNumberFormat="1" applyFont="1" applyFill="1" applyBorder="1" applyAlignment="1">
      <alignment horizontal="right"/>
    </xf>
    <xf numFmtId="2" fontId="13" fillId="3" borderId="3" xfId="0" applyNumberFormat="1" applyFont="1" applyFill="1" applyBorder="1" applyAlignment="1">
      <alignment horizontal="right"/>
    </xf>
    <xf numFmtId="0" fontId="21" fillId="3" borderId="3" xfId="0" applyFont="1" applyFill="1" applyBorder="1" applyAlignment="1">
      <alignment horizontal="left"/>
    </xf>
    <xf numFmtId="187" fontId="38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0" fontId="38" fillId="2" borderId="2" xfId="0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/>
    </xf>
    <xf numFmtId="2" fontId="13" fillId="2" borderId="3" xfId="0" applyNumberFormat="1" applyFont="1" applyFill="1" applyBorder="1" applyAlignment="1">
      <alignment horizontal="right" vertical="center"/>
    </xf>
    <xf numFmtId="0" fontId="33" fillId="2" borderId="3" xfId="0" applyFont="1" applyFill="1" applyBorder="1" applyAlignment="1">
      <alignment horizontal="left" vertical="center"/>
    </xf>
    <xf numFmtId="0" fontId="19" fillId="3" borderId="0" xfId="0" applyFont="1" applyFill="1" applyAlignment="1">
      <alignment/>
    </xf>
    <xf numFmtId="2" fontId="13" fillId="2" borderId="3" xfId="0" applyNumberFormat="1" applyFont="1" applyFill="1" applyBorder="1" applyAlignment="1">
      <alignment horizontal="right"/>
    </xf>
    <xf numFmtId="0" fontId="33" fillId="2" borderId="3" xfId="0" applyFont="1" applyFill="1" applyBorder="1" applyAlignment="1">
      <alignment horizontal="left"/>
    </xf>
    <xf numFmtId="0" fontId="37" fillId="3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9" fillId="3" borderId="0" xfId="0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19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25" fillId="3" borderId="0" xfId="0" applyFont="1" applyFill="1" applyBorder="1" applyAlignment="1">
      <alignment horizontal="right" readingOrder="2"/>
    </xf>
    <xf numFmtId="0" fontId="39" fillId="3" borderId="0" xfId="0" applyFont="1" applyFill="1" applyBorder="1" applyAlignment="1">
      <alignment horizontal="right"/>
    </xf>
    <xf numFmtId="185" fontId="15" fillId="3" borderId="0" xfId="0" applyNumberFormat="1" applyFont="1" applyFill="1" applyBorder="1" applyAlignment="1">
      <alignment/>
    </xf>
    <xf numFmtId="185" fontId="14" fillId="3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/>
    </xf>
    <xf numFmtId="0" fontId="40" fillId="3" borderId="0" xfId="0" applyFont="1" applyFill="1" applyAlignment="1">
      <alignment/>
    </xf>
    <xf numFmtId="0" fontId="19" fillId="2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right"/>
    </xf>
    <xf numFmtId="0" fontId="33" fillId="2" borderId="1" xfId="0" applyFont="1" applyFill="1" applyBorder="1" applyAlignment="1">
      <alignment horizontal="left"/>
    </xf>
    <xf numFmtId="2" fontId="13" fillId="2" borderId="2" xfId="0" applyNumberFormat="1" applyFont="1" applyFill="1" applyBorder="1" applyAlignment="1">
      <alignment/>
    </xf>
    <xf numFmtId="188" fontId="13" fillId="2" borderId="0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/>
    </xf>
    <xf numFmtId="2" fontId="13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41" fillId="3" borderId="2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right" readingOrder="2"/>
    </xf>
    <xf numFmtId="0" fontId="21" fillId="3" borderId="1" xfId="0" applyFont="1" applyFill="1" applyBorder="1" applyAlignment="1">
      <alignment horizontal="center"/>
    </xf>
    <xf numFmtId="185" fontId="14" fillId="2" borderId="0" xfId="0" applyNumberFormat="1" applyFont="1" applyFill="1" applyBorder="1" applyAlignment="1">
      <alignment horizontal="left"/>
    </xf>
    <xf numFmtId="185" fontId="14" fillId="2" borderId="0" xfId="0" applyNumberFormat="1" applyFont="1" applyFill="1" applyBorder="1" applyAlignment="1">
      <alignment horizontal="right"/>
    </xf>
    <xf numFmtId="2" fontId="14" fillId="2" borderId="1" xfId="0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185" fontId="13" fillId="3" borderId="0" xfId="0" applyNumberFormat="1" applyFont="1" applyFill="1" applyBorder="1" applyAlignment="1">
      <alignment horizontal="right"/>
    </xf>
    <xf numFmtId="0" fontId="19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187" fontId="13" fillId="2" borderId="3" xfId="0" applyNumberFormat="1" applyFont="1" applyFill="1" applyBorder="1" applyAlignment="1">
      <alignment horizontal="right"/>
    </xf>
    <xf numFmtId="187" fontId="24" fillId="3" borderId="0" xfId="0" applyNumberFormat="1" applyFont="1" applyFill="1" applyBorder="1" applyAlignment="1">
      <alignment horizontal="left"/>
    </xf>
    <xf numFmtId="187" fontId="13" fillId="3" borderId="3" xfId="0" applyNumberFormat="1" applyFont="1" applyFill="1" applyBorder="1" applyAlignment="1">
      <alignment horizontal="right"/>
    </xf>
    <xf numFmtId="187" fontId="33" fillId="3" borderId="3" xfId="0" applyNumberFormat="1" applyFont="1" applyFill="1" applyBorder="1" applyAlignment="1">
      <alignment horizontal="left"/>
    </xf>
    <xf numFmtId="192" fontId="15" fillId="3" borderId="0" xfId="0" applyNumberFormat="1" applyFont="1" applyFill="1" applyAlignment="1">
      <alignment/>
    </xf>
    <xf numFmtId="2" fontId="20" fillId="2" borderId="0" xfId="0" applyNumberFormat="1" applyFont="1" applyFill="1" applyBorder="1" applyAlignment="1">
      <alignment horizontal="right"/>
    </xf>
    <xf numFmtId="2" fontId="41" fillId="2" borderId="0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/>
    </xf>
    <xf numFmtId="185" fontId="24" fillId="2" borderId="0" xfId="0" applyNumberFormat="1" applyFont="1" applyFill="1" applyBorder="1" applyAlignment="1">
      <alignment horizontal="left"/>
    </xf>
    <xf numFmtId="185" fontId="33" fillId="2" borderId="3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2" fontId="19" fillId="2" borderId="0" xfId="0" applyNumberFormat="1" applyFont="1" applyFill="1" applyBorder="1" applyAlignment="1">
      <alignment/>
    </xf>
    <xf numFmtId="2" fontId="21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right"/>
    </xf>
    <xf numFmtId="0" fontId="33" fillId="3" borderId="1" xfId="0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" name="نص 178"/>
        <xdr:cNvSpPr txBox="1">
          <a:spLocks noChangeArrowheads="1"/>
        </xdr:cNvSpPr>
      </xdr:nvSpPr>
      <xdr:spPr>
        <a:xfrm>
          <a:off x="596265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جêزة"/>
              <a:ea typeface="جêزة"/>
              <a:cs typeface="جêزة"/>
            </a:rPr>
            <a:t>(1)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2" name="نص 180"/>
        <xdr:cNvSpPr txBox="1">
          <a:spLocks noChangeArrowheads="1"/>
        </xdr:cNvSpPr>
      </xdr:nvSpPr>
      <xdr:spPr>
        <a:xfrm>
          <a:off x="596265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جêزة"/>
              <a:ea typeface="جêزة"/>
              <a:cs typeface="جêزة"/>
            </a:rPr>
            <a:t>(1)</a:t>
          </a:r>
        </a:p>
      </xdr:txBody>
    </xdr:sp>
    <xdr:clientData/>
  </xdr:twoCellAnchor>
  <xdr:twoCellAnchor>
    <xdr:from>
      <xdr:col>0</xdr:col>
      <xdr:colOff>561975</xdr:colOff>
      <xdr:row>33</xdr:row>
      <xdr:rowOff>0</xdr:rowOff>
    </xdr:from>
    <xdr:to>
      <xdr:col>0</xdr:col>
      <xdr:colOff>742950</xdr:colOff>
      <xdr:row>33</xdr:row>
      <xdr:rowOff>0</xdr:rowOff>
    </xdr:to>
    <xdr:sp>
      <xdr:nvSpPr>
        <xdr:cNvPr id="3" name="نص 183"/>
        <xdr:cNvSpPr txBox="1">
          <a:spLocks noChangeArrowheads="1"/>
        </xdr:cNvSpPr>
      </xdr:nvSpPr>
      <xdr:spPr>
        <a:xfrm>
          <a:off x="561975" y="729615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نص 184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533400</xdr:colOff>
      <xdr:row>33</xdr:row>
      <xdr:rowOff>0</xdr:rowOff>
    </xdr:from>
    <xdr:to>
      <xdr:col>0</xdr:col>
      <xdr:colOff>742950</xdr:colOff>
      <xdr:row>33</xdr:row>
      <xdr:rowOff>0</xdr:rowOff>
    </xdr:to>
    <xdr:sp>
      <xdr:nvSpPr>
        <xdr:cNvPr id="5" name="نص 185"/>
        <xdr:cNvSpPr txBox="1">
          <a:spLocks noChangeArrowheads="1"/>
        </xdr:cNvSpPr>
      </xdr:nvSpPr>
      <xdr:spPr>
        <a:xfrm>
          <a:off x="533400" y="729615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نص 186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381000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7" name="نص 187"/>
        <xdr:cNvSpPr txBox="1">
          <a:spLocks noChangeArrowheads="1"/>
        </xdr:cNvSpPr>
      </xdr:nvSpPr>
      <xdr:spPr>
        <a:xfrm>
          <a:off x="381000" y="729615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نص 188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33</xdr:row>
      <xdr:rowOff>0</xdr:rowOff>
    </xdr:from>
    <xdr:to>
      <xdr:col>0</xdr:col>
      <xdr:colOff>809625</xdr:colOff>
      <xdr:row>33</xdr:row>
      <xdr:rowOff>0</xdr:rowOff>
    </xdr:to>
    <xdr:sp>
      <xdr:nvSpPr>
        <xdr:cNvPr id="9" name="نص 189"/>
        <xdr:cNvSpPr txBox="1">
          <a:spLocks noChangeArrowheads="1"/>
        </xdr:cNvSpPr>
      </xdr:nvSpPr>
      <xdr:spPr>
        <a:xfrm>
          <a:off x="542925" y="72961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نص 190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428625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11" name="نص 191"/>
        <xdr:cNvSpPr txBox="1">
          <a:spLocks noChangeArrowheads="1"/>
        </xdr:cNvSpPr>
      </xdr:nvSpPr>
      <xdr:spPr>
        <a:xfrm>
          <a:off x="428625" y="729615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نص 19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371475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13" name="نص 193"/>
        <xdr:cNvSpPr txBox="1">
          <a:spLocks noChangeArrowheads="1"/>
        </xdr:cNvSpPr>
      </xdr:nvSpPr>
      <xdr:spPr>
        <a:xfrm>
          <a:off x="371475" y="72961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400050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نص 194"/>
        <xdr:cNvSpPr txBox="1">
          <a:spLocks noChangeArrowheads="1"/>
        </xdr:cNvSpPr>
      </xdr:nvSpPr>
      <xdr:spPr>
        <a:xfrm>
          <a:off x="6362700" y="729615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33</xdr:row>
      <xdr:rowOff>0</xdr:rowOff>
    </xdr:from>
    <xdr:to>
      <xdr:col>0</xdr:col>
      <xdr:colOff>809625</xdr:colOff>
      <xdr:row>33</xdr:row>
      <xdr:rowOff>0</xdr:rowOff>
    </xdr:to>
    <xdr:sp>
      <xdr:nvSpPr>
        <xdr:cNvPr id="15" name="نص 195"/>
        <xdr:cNvSpPr txBox="1">
          <a:spLocks noChangeArrowheads="1"/>
        </xdr:cNvSpPr>
      </xdr:nvSpPr>
      <xdr:spPr>
        <a:xfrm>
          <a:off x="542925" y="72961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نص 196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17" name="نص 197"/>
        <xdr:cNvSpPr txBox="1">
          <a:spLocks noChangeArrowheads="1"/>
        </xdr:cNvSpPr>
      </xdr:nvSpPr>
      <xdr:spPr>
        <a:xfrm>
          <a:off x="542925" y="729615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نص 198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33</xdr:row>
      <xdr:rowOff>0</xdr:rowOff>
    </xdr:from>
    <xdr:to>
      <xdr:col>0</xdr:col>
      <xdr:colOff>742950</xdr:colOff>
      <xdr:row>33</xdr:row>
      <xdr:rowOff>0</xdr:rowOff>
    </xdr:to>
    <xdr:sp>
      <xdr:nvSpPr>
        <xdr:cNvPr id="19" name="نص 200"/>
        <xdr:cNvSpPr txBox="1">
          <a:spLocks noChangeArrowheads="1"/>
        </xdr:cNvSpPr>
      </xdr:nvSpPr>
      <xdr:spPr>
        <a:xfrm>
          <a:off x="542925" y="729615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نص 20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33</xdr:row>
      <xdr:rowOff>0</xdr:rowOff>
    </xdr:from>
    <xdr:to>
      <xdr:col>0</xdr:col>
      <xdr:colOff>762000</xdr:colOff>
      <xdr:row>33</xdr:row>
      <xdr:rowOff>0</xdr:rowOff>
    </xdr:to>
    <xdr:sp>
      <xdr:nvSpPr>
        <xdr:cNvPr id="21" name="نص 202"/>
        <xdr:cNvSpPr txBox="1">
          <a:spLocks noChangeArrowheads="1"/>
        </xdr:cNvSpPr>
      </xdr:nvSpPr>
      <xdr:spPr>
        <a:xfrm>
          <a:off x="542925" y="72961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نص 203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457200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23" name="نص 204"/>
        <xdr:cNvSpPr txBox="1">
          <a:spLocks noChangeArrowheads="1"/>
        </xdr:cNvSpPr>
      </xdr:nvSpPr>
      <xdr:spPr>
        <a:xfrm>
          <a:off x="457200" y="72961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نص 205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25" name="نص 206"/>
        <xdr:cNvSpPr txBox="1">
          <a:spLocks noChangeArrowheads="1"/>
        </xdr:cNvSpPr>
      </xdr:nvSpPr>
      <xdr:spPr>
        <a:xfrm>
          <a:off x="596265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نص 207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نص 208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381000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28" name="نص 209"/>
        <xdr:cNvSpPr txBox="1">
          <a:spLocks noChangeArrowheads="1"/>
        </xdr:cNvSpPr>
      </xdr:nvSpPr>
      <xdr:spPr>
        <a:xfrm>
          <a:off x="381000" y="729615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323850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نص 210"/>
        <xdr:cNvSpPr txBox="1">
          <a:spLocks noChangeArrowheads="1"/>
        </xdr:cNvSpPr>
      </xdr:nvSpPr>
      <xdr:spPr>
        <a:xfrm>
          <a:off x="6286500" y="72961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466725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30" name="نص 212"/>
        <xdr:cNvSpPr txBox="1">
          <a:spLocks noChangeArrowheads="1"/>
        </xdr:cNvSpPr>
      </xdr:nvSpPr>
      <xdr:spPr>
        <a:xfrm>
          <a:off x="466725" y="72961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31" name="نص 213"/>
        <xdr:cNvSpPr txBox="1">
          <a:spLocks noChangeArrowheads="1"/>
        </xdr:cNvSpPr>
      </xdr:nvSpPr>
      <xdr:spPr>
        <a:xfrm>
          <a:off x="304800" y="72961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371475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32" name="نص 214"/>
        <xdr:cNvSpPr txBox="1">
          <a:spLocks noChangeArrowheads="1"/>
        </xdr:cNvSpPr>
      </xdr:nvSpPr>
      <xdr:spPr>
        <a:xfrm>
          <a:off x="371475" y="72961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10</xdr:col>
      <xdr:colOff>85725</xdr:colOff>
      <xdr:row>33</xdr:row>
      <xdr:rowOff>0</xdr:rowOff>
    </xdr:from>
    <xdr:to>
      <xdr:col>10</xdr:col>
      <xdr:colOff>276225</xdr:colOff>
      <xdr:row>33</xdr:row>
      <xdr:rowOff>0</xdr:rowOff>
    </xdr:to>
    <xdr:sp>
      <xdr:nvSpPr>
        <xdr:cNvPr id="33" name="نص 215"/>
        <xdr:cNvSpPr txBox="1">
          <a:spLocks noChangeArrowheads="1"/>
        </xdr:cNvSpPr>
      </xdr:nvSpPr>
      <xdr:spPr>
        <a:xfrm>
          <a:off x="5400675" y="729615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10</xdr:col>
      <xdr:colOff>19050</xdr:colOff>
      <xdr:row>33</xdr:row>
      <xdr:rowOff>0</xdr:rowOff>
    </xdr:from>
    <xdr:to>
      <xdr:col>10</xdr:col>
      <xdr:colOff>409575</xdr:colOff>
      <xdr:row>33</xdr:row>
      <xdr:rowOff>0</xdr:rowOff>
    </xdr:to>
    <xdr:sp>
      <xdr:nvSpPr>
        <xdr:cNvPr id="34" name="نص 217"/>
        <xdr:cNvSpPr txBox="1">
          <a:spLocks noChangeArrowheads="1"/>
        </xdr:cNvSpPr>
      </xdr:nvSpPr>
      <xdr:spPr>
        <a:xfrm>
          <a:off x="5334000" y="729615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نص 218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0</xdr:rowOff>
    </xdr:from>
    <xdr:to>
      <xdr:col>10</xdr:col>
      <xdr:colOff>457200</xdr:colOff>
      <xdr:row>33</xdr:row>
      <xdr:rowOff>0</xdr:rowOff>
    </xdr:to>
    <xdr:sp>
      <xdr:nvSpPr>
        <xdr:cNvPr id="36" name="نص 219"/>
        <xdr:cNvSpPr txBox="1">
          <a:spLocks noChangeArrowheads="1"/>
        </xdr:cNvSpPr>
      </xdr:nvSpPr>
      <xdr:spPr>
        <a:xfrm>
          <a:off x="5334000" y="72961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37" name="نص 220"/>
        <xdr:cNvSpPr txBox="1">
          <a:spLocks noChangeArrowheads="1"/>
        </xdr:cNvSpPr>
      </xdr:nvSpPr>
      <xdr:spPr>
        <a:xfrm>
          <a:off x="5962650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جêزة"/>
              <a:ea typeface="جêزة"/>
              <a:cs typeface="جêزة"/>
            </a:rPr>
            <a:t>(1)</a:t>
          </a:r>
        </a:p>
      </xdr:txBody>
    </xdr:sp>
    <xdr:clientData/>
  </xdr:twoCellAnchor>
  <xdr:twoCellAnchor>
    <xdr:from>
      <xdr:col>0</xdr:col>
      <xdr:colOff>533400</xdr:colOff>
      <xdr:row>33</xdr:row>
      <xdr:rowOff>0</xdr:rowOff>
    </xdr:from>
    <xdr:to>
      <xdr:col>0</xdr:col>
      <xdr:colOff>752475</xdr:colOff>
      <xdr:row>33</xdr:row>
      <xdr:rowOff>0</xdr:rowOff>
    </xdr:to>
    <xdr:sp>
      <xdr:nvSpPr>
        <xdr:cNvPr id="38" name="TextBox 250"/>
        <xdr:cNvSpPr txBox="1">
          <a:spLocks noChangeArrowheads="1"/>
        </xdr:cNvSpPr>
      </xdr:nvSpPr>
      <xdr:spPr>
        <a:xfrm>
          <a:off x="533400" y="729615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561975</xdr:colOff>
      <xdr:row>33</xdr:row>
      <xdr:rowOff>0</xdr:rowOff>
    </xdr:from>
    <xdr:to>
      <xdr:col>0</xdr:col>
      <xdr:colOff>762000</xdr:colOff>
      <xdr:row>33</xdr:row>
      <xdr:rowOff>0</xdr:rowOff>
    </xdr:to>
    <xdr:sp>
      <xdr:nvSpPr>
        <xdr:cNvPr id="39" name="TextBox 251"/>
        <xdr:cNvSpPr txBox="1">
          <a:spLocks noChangeArrowheads="1"/>
        </xdr:cNvSpPr>
      </xdr:nvSpPr>
      <xdr:spPr>
        <a:xfrm>
          <a:off x="561975" y="729615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258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AutoShape 259"/>
        <xdr:cNvSpPr>
          <a:spLocks/>
        </xdr:cNvSpPr>
      </xdr:nvSpPr>
      <xdr:spPr>
        <a:xfrm>
          <a:off x="6753225" y="7296150"/>
          <a:ext cx="0" cy="0"/>
        </a:xfrm>
        <a:prstGeom prst="parallelogram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AutoShape 260"/>
        <xdr:cNvSpPr>
          <a:spLocks/>
        </xdr:cNvSpPr>
      </xdr:nvSpPr>
      <xdr:spPr>
        <a:xfrm>
          <a:off x="6753225" y="7296150"/>
          <a:ext cx="0" cy="0"/>
        </a:xfrm>
        <a:prstGeom prst="wedgeRoundRectCallout">
          <a:avLst>
            <a:gd name="adj1" fmla="val -43101"/>
            <a:gd name="adj2" fmla="val 10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533400</xdr:colOff>
      <xdr:row>33</xdr:row>
      <xdr:rowOff>0</xdr:rowOff>
    </xdr:from>
    <xdr:to>
      <xdr:col>0</xdr:col>
      <xdr:colOff>704850</xdr:colOff>
      <xdr:row>33</xdr:row>
      <xdr:rowOff>0</xdr:rowOff>
    </xdr:to>
    <xdr:sp>
      <xdr:nvSpPr>
        <xdr:cNvPr id="43" name="TextBox 262"/>
        <xdr:cNvSpPr txBox="1">
          <a:spLocks noChangeArrowheads="1"/>
        </xdr:cNvSpPr>
      </xdr:nvSpPr>
      <xdr:spPr>
        <a:xfrm>
          <a:off x="533400" y="729615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10</xdr:col>
      <xdr:colOff>95250</xdr:colOff>
      <xdr:row>33</xdr:row>
      <xdr:rowOff>0</xdr:rowOff>
    </xdr:from>
    <xdr:to>
      <xdr:col>10</xdr:col>
      <xdr:colOff>314325</xdr:colOff>
      <xdr:row>33</xdr:row>
      <xdr:rowOff>0</xdr:rowOff>
    </xdr:to>
    <xdr:sp>
      <xdr:nvSpPr>
        <xdr:cNvPr id="44" name="TextBox 263"/>
        <xdr:cNvSpPr txBox="1">
          <a:spLocks noChangeArrowheads="1"/>
        </xdr:cNvSpPr>
      </xdr:nvSpPr>
      <xdr:spPr>
        <a:xfrm>
          <a:off x="5410200" y="72961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12</xdr:col>
      <xdr:colOff>0</xdr:colOff>
      <xdr:row>14</xdr:row>
      <xdr:rowOff>171450</xdr:rowOff>
    </xdr:to>
    <xdr:sp>
      <xdr:nvSpPr>
        <xdr:cNvPr id="45" name="نص 181"/>
        <xdr:cNvSpPr txBox="1">
          <a:spLocks noChangeArrowheads="1"/>
        </xdr:cNvSpPr>
      </xdr:nvSpPr>
      <xdr:spPr>
        <a:xfrm>
          <a:off x="6753225" y="309562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18</xdr:row>
      <xdr:rowOff>9525</xdr:rowOff>
    </xdr:from>
    <xdr:to>
      <xdr:col>12</xdr:col>
      <xdr:colOff>0</xdr:colOff>
      <xdr:row>18</xdr:row>
      <xdr:rowOff>171450</xdr:rowOff>
    </xdr:to>
    <xdr:sp>
      <xdr:nvSpPr>
        <xdr:cNvPr id="46" name="نص 182"/>
        <xdr:cNvSpPr txBox="1">
          <a:spLocks noChangeArrowheads="1"/>
        </xdr:cNvSpPr>
      </xdr:nvSpPr>
      <xdr:spPr>
        <a:xfrm>
          <a:off x="6753225" y="393382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نص 20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نص 203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9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0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1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2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3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4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5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6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7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8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9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0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1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2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3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4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5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6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7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8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9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0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1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2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3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4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5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6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7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8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9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0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1" name="نص 181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2" name="نص 182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3" name="نص 203"/>
        <xdr:cNvSpPr txBox="1">
          <a:spLocks noChangeArrowheads="1"/>
        </xdr:cNvSpPr>
      </xdr:nvSpPr>
      <xdr:spPr>
        <a:xfrm>
          <a:off x="6753225" y="729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381000</xdr:colOff>
      <xdr:row>33</xdr:row>
      <xdr:rowOff>0</xdr:rowOff>
    </xdr:from>
    <xdr:to>
      <xdr:col>0</xdr:col>
      <xdr:colOff>723900</xdr:colOff>
      <xdr:row>33</xdr:row>
      <xdr:rowOff>0</xdr:rowOff>
    </xdr:to>
    <xdr:sp>
      <xdr:nvSpPr>
        <xdr:cNvPr id="84" name="نص 209"/>
        <xdr:cNvSpPr txBox="1">
          <a:spLocks noChangeArrowheads="1"/>
        </xdr:cNvSpPr>
      </xdr:nvSpPr>
      <xdr:spPr>
        <a:xfrm>
          <a:off x="381000" y="729615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389</xdr:row>
      <xdr:rowOff>0</xdr:rowOff>
    </xdr:from>
    <xdr:to>
      <xdr:col>9</xdr:col>
      <xdr:colOff>0</xdr:colOff>
      <xdr:row>389</xdr:row>
      <xdr:rowOff>180975</xdr:rowOff>
    </xdr:to>
    <xdr:sp>
      <xdr:nvSpPr>
        <xdr:cNvPr id="1" name="نص 203"/>
        <xdr:cNvSpPr txBox="1">
          <a:spLocks noChangeArrowheads="1"/>
        </xdr:cNvSpPr>
      </xdr:nvSpPr>
      <xdr:spPr>
        <a:xfrm>
          <a:off x="5895975" y="803814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95975" y="456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95975" y="4562475"/>
          <a:ext cx="0" cy="0"/>
        </a:xfrm>
        <a:prstGeom prst="parallelogram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95975" y="4562475"/>
          <a:ext cx="0" cy="0"/>
        </a:xfrm>
        <a:prstGeom prst="wedgeRoundRectCallout">
          <a:avLst>
            <a:gd name="adj1" fmla="val -43101"/>
            <a:gd name="adj2" fmla="val 10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9</xdr:col>
      <xdr:colOff>0</xdr:colOff>
      <xdr:row>10</xdr:row>
      <xdr:rowOff>171450</xdr:rowOff>
    </xdr:to>
    <xdr:sp>
      <xdr:nvSpPr>
        <xdr:cNvPr id="5" name="نص 181"/>
        <xdr:cNvSpPr txBox="1">
          <a:spLocks noChangeArrowheads="1"/>
        </xdr:cNvSpPr>
      </xdr:nvSpPr>
      <xdr:spPr>
        <a:xfrm>
          <a:off x="5895975" y="19431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6" name="نص 182"/>
        <xdr:cNvSpPr txBox="1">
          <a:spLocks noChangeArrowheads="1"/>
        </xdr:cNvSpPr>
      </xdr:nvSpPr>
      <xdr:spPr>
        <a:xfrm>
          <a:off x="5895975" y="2638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387</xdr:row>
      <xdr:rowOff>66675</xdr:rowOff>
    </xdr:from>
    <xdr:to>
      <xdr:col>9</xdr:col>
      <xdr:colOff>0</xdr:colOff>
      <xdr:row>388</xdr:row>
      <xdr:rowOff>180975</xdr:rowOff>
    </xdr:to>
    <xdr:sp>
      <xdr:nvSpPr>
        <xdr:cNvPr id="7" name="نص 202"/>
        <xdr:cNvSpPr txBox="1">
          <a:spLocks noChangeArrowheads="1"/>
        </xdr:cNvSpPr>
      </xdr:nvSpPr>
      <xdr:spPr>
        <a:xfrm>
          <a:off x="5895975" y="799909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391</xdr:row>
      <xdr:rowOff>66675</xdr:rowOff>
    </xdr:from>
    <xdr:to>
      <xdr:col>9</xdr:col>
      <xdr:colOff>0</xdr:colOff>
      <xdr:row>392</xdr:row>
      <xdr:rowOff>0</xdr:rowOff>
    </xdr:to>
    <xdr:sp>
      <xdr:nvSpPr>
        <xdr:cNvPr id="8" name="نص 203"/>
        <xdr:cNvSpPr txBox="1">
          <a:spLocks noChangeArrowheads="1"/>
        </xdr:cNvSpPr>
      </xdr:nvSpPr>
      <xdr:spPr>
        <a:xfrm>
          <a:off x="5895975" y="8090535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</xdr:row>
      <xdr:rowOff>9525</xdr:rowOff>
    </xdr:from>
    <xdr:to>
      <xdr:col>9</xdr:col>
      <xdr:colOff>0</xdr:colOff>
      <xdr:row>31</xdr:row>
      <xdr:rowOff>171450</xdr:rowOff>
    </xdr:to>
    <xdr:sp>
      <xdr:nvSpPr>
        <xdr:cNvPr id="9" name="نص 181"/>
        <xdr:cNvSpPr txBox="1">
          <a:spLocks noChangeArrowheads="1"/>
        </xdr:cNvSpPr>
      </xdr:nvSpPr>
      <xdr:spPr>
        <a:xfrm>
          <a:off x="5895975" y="5829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9</xdr:col>
      <xdr:colOff>0</xdr:colOff>
      <xdr:row>35</xdr:row>
      <xdr:rowOff>171450</xdr:rowOff>
    </xdr:to>
    <xdr:sp>
      <xdr:nvSpPr>
        <xdr:cNvPr id="10" name="نص 182"/>
        <xdr:cNvSpPr txBox="1">
          <a:spLocks noChangeArrowheads="1"/>
        </xdr:cNvSpPr>
      </xdr:nvSpPr>
      <xdr:spPr>
        <a:xfrm>
          <a:off x="5895975" y="65151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69</xdr:row>
      <xdr:rowOff>9525</xdr:rowOff>
    </xdr:from>
    <xdr:to>
      <xdr:col>9</xdr:col>
      <xdr:colOff>0</xdr:colOff>
      <xdr:row>69</xdr:row>
      <xdr:rowOff>180975</xdr:rowOff>
    </xdr:to>
    <xdr:sp>
      <xdr:nvSpPr>
        <xdr:cNvPr id="11" name="نص 181"/>
        <xdr:cNvSpPr txBox="1">
          <a:spLocks noChangeArrowheads="1"/>
        </xdr:cNvSpPr>
      </xdr:nvSpPr>
      <xdr:spPr>
        <a:xfrm>
          <a:off x="5895975" y="127635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73</xdr:row>
      <xdr:rowOff>9525</xdr:rowOff>
    </xdr:from>
    <xdr:to>
      <xdr:col>9</xdr:col>
      <xdr:colOff>0</xdr:colOff>
      <xdr:row>73</xdr:row>
      <xdr:rowOff>180975</xdr:rowOff>
    </xdr:to>
    <xdr:sp>
      <xdr:nvSpPr>
        <xdr:cNvPr id="12" name="نص 182"/>
        <xdr:cNvSpPr txBox="1">
          <a:spLocks noChangeArrowheads="1"/>
        </xdr:cNvSpPr>
      </xdr:nvSpPr>
      <xdr:spPr>
        <a:xfrm>
          <a:off x="5895975" y="135255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103</xdr:row>
      <xdr:rowOff>9525</xdr:rowOff>
    </xdr:from>
    <xdr:to>
      <xdr:col>9</xdr:col>
      <xdr:colOff>0</xdr:colOff>
      <xdr:row>103</xdr:row>
      <xdr:rowOff>180975</xdr:rowOff>
    </xdr:to>
    <xdr:sp>
      <xdr:nvSpPr>
        <xdr:cNvPr id="13" name="نص 181"/>
        <xdr:cNvSpPr txBox="1">
          <a:spLocks noChangeArrowheads="1"/>
        </xdr:cNvSpPr>
      </xdr:nvSpPr>
      <xdr:spPr>
        <a:xfrm>
          <a:off x="5895975" y="194976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107</xdr:row>
      <xdr:rowOff>9525</xdr:rowOff>
    </xdr:from>
    <xdr:to>
      <xdr:col>9</xdr:col>
      <xdr:colOff>0</xdr:colOff>
      <xdr:row>107</xdr:row>
      <xdr:rowOff>180975</xdr:rowOff>
    </xdr:to>
    <xdr:sp>
      <xdr:nvSpPr>
        <xdr:cNvPr id="14" name="نص 182"/>
        <xdr:cNvSpPr txBox="1">
          <a:spLocks noChangeArrowheads="1"/>
        </xdr:cNvSpPr>
      </xdr:nvSpPr>
      <xdr:spPr>
        <a:xfrm>
          <a:off x="5895975" y="204120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139</xdr:row>
      <xdr:rowOff>9525</xdr:rowOff>
    </xdr:from>
    <xdr:to>
      <xdr:col>9</xdr:col>
      <xdr:colOff>0</xdr:colOff>
      <xdr:row>139</xdr:row>
      <xdr:rowOff>180975</xdr:rowOff>
    </xdr:to>
    <xdr:sp>
      <xdr:nvSpPr>
        <xdr:cNvPr id="15" name="نص 181"/>
        <xdr:cNvSpPr txBox="1">
          <a:spLocks noChangeArrowheads="1"/>
        </xdr:cNvSpPr>
      </xdr:nvSpPr>
      <xdr:spPr>
        <a:xfrm>
          <a:off x="5895975" y="27184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141</xdr:row>
      <xdr:rowOff>9525</xdr:rowOff>
    </xdr:from>
    <xdr:to>
      <xdr:col>9</xdr:col>
      <xdr:colOff>0</xdr:colOff>
      <xdr:row>141</xdr:row>
      <xdr:rowOff>180975</xdr:rowOff>
    </xdr:to>
    <xdr:sp>
      <xdr:nvSpPr>
        <xdr:cNvPr id="16" name="نص 182"/>
        <xdr:cNvSpPr txBox="1">
          <a:spLocks noChangeArrowheads="1"/>
        </xdr:cNvSpPr>
      </xdr:nvSpPr>
      <xdr:spPr>
        <a:xfrm>
          <a:off x="5895975" y="276415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168</xdr:row>
      <xdr:rowOff>9525</xdr:rowOff>
    </xdr:from>
    <xdr:to>
      <xdr:col>9</xdr:col>
      <xdr:colOff>0</xdr:colOff>
      <xdr:row>168</xdr:row>
      <xdr:rowOff>180975</xdr:rowOff>
    </xdr:to>
    <xdr:sp>
      <xdr:nvSpPr>
        <xdr:cNvPr id="17" name="نص 181"/>
        <xdr:cNvSpPr txBox="1">
          <a:spLocks noChangeArrowheads="1"/>
        </xdr:cNvSpPr>
      </xdr:nvSpPr>
      <xdr:spPr>
        <a:xfrm>
          <a:off x="5895975" y="33347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172</xdr:row>
      <xdr:rowOff>9525</xdr:rowOff>
    </xdr:from>
    <xdr:to>
      <xdr:col>9</xdr:col>
      <xdr:colOff>0</xdr:colOff>
      <xdr:row>172</xdr:row>
      <xdr:rowOff>180975</xdr:rowOff>
    </xdr:to>
    <xdr:sp>
      <xdr:nvSpPr>
        <xdr:cNvPr id="18" name="نص 182"/>
        <xdr:cNvSpPr txBox="1">
          <a:spLocks noChangeArrowheads="1"/>
        </xdr:cNvSpPr>
      </xdr:nvSpPr>
      <xdr:spPr>
        <a:xfrm>
          <a:off x="5895975" y="342614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204</xdr:row>
      <xdr:rowOff>9525</xdr:rowOff>
    </xdr:from>
    <xdr:to>
      <xdr:col>9</xdr:col>
      <xdr:colOff>0</xdr:colOff>
      <xdr:row>204</xdr:row>
      <xdr:rowOff>180975</xdr:rowOff>
    </xdr:to>
    <xdr:sp>
      <xdr:nvSpPr>
        <xdr:cNvPr id="19" name="نص 181"/>
        <xdr:cNvSpPr txBox="1">
          <a:spLocks noChangeArrowheads="1"/>
        </xdr:cNvSpPr>
      </xdr:nvSpPr>
      <xdr:spPr>
        <a:xfrm>
          <a:off x="5895975" y="409575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208</xdr:row>
      <xdr:rowOff>9525</xdr:rowOff>
    </xdr:from>
    <xdr:to>
      <xdr:col>9</xdr:col>
      <xdr:colOff>0</xdr:colOff>
      <xdr:row>208</xdr:row>
      <xdr:rowOff>180975</xdr:rowOff>
    </xdr:to>
    <xdr:sp>
      <xdr:nvSpPr>
        <xdr:cNvPr id="20" name="نص 182"/>
        <xdr:cNvSpPr txBox="1">
          <a:spLocks noChangeArrowheads="1"/>
        </xdr:cNvSpPr>
      </xdr:nvSpPr>
      <xdr:spPr>
        <a:xfrm>
          <a:off x="5895975" y="418719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242</xdr:row>
      <xdr:rowOff>9525</xdr:rowOff>
    </xdr:from>
    <xdr:to>
      <xdr:col>9</xdr:col>
      <xdr:colOff>0</xdr:colOff>
      <xdr:row>242</xdr:row>
      <xdr:rowOff>180975</xdr:rowOff>
    </xdr:to>
    <xdr:sp>
      <xdr:nvSpPr>
        <xdr:cNvPr id="21" name="نص 181"/>
        <xdr:cNvSpPr txBox="1">
          <a:spLocks noChangeArrowheads="1"/>
        </xdr:cNvSpPr>
      </xdr:nvSpPr>
      <xdr:spPr>
        <a:xfrm>
          <a:off x="5895975" y="490347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246</xdr:row>
      <xdr:rowOff>9525</xdr:rowOff>
    </xdr:from>
    <xdr:to>
      <xdr:col>9</xdr:col>
      <xdr:colOff>0</xdr:colOff>
      <xdr:row>246</xdr:row>
      <xdr:rowOff>180975</xdr:rowOff>
    </xdr:to>
    <xdr:sp>
      <xdr:nvSpPr>
        <xdr:cNvPr id="22" name="نص 182"/>
        <xdr:cNvSpPr txBox="1">
          <a:spLocks noChangeArrowheads="1"/>
        </xdr:cNvSpPr>
      </xdr:nvSpPr>
      <xdr:spPr>
        <a:xfrm>
          <a:off x="5895975" y="499491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280</xdr:row>
      <xdr:rowOff>9525</xdr:rowOff>
    </xdr:from>
    <xdr:to>
      <xdr:col>9</xdr:col>
      <xdr:colOff>0</xdr:colOff>
      <xdr:row>280</xdr:row>
      <xdr:rowOff>180975</xdr:rowOff>
    </xdr:to>
    <xdr:sp>
      <xdr:nvSpPr>
        <xdr:cNvPr id="23" name="نص 181"/>
        <xdr:cNvSpPr txBox="1">
          <a:spLocks noChangeArrowheads="1"/>
        </xdr:cNvSpPr>
      </xdr:nvSpPr>
      <xdr:spPr>
        <a:xfrm>
          <a:off x="5895975" y="571119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284</xdr:row>
      <xdr:rowOff>9525</xdr:rowOff>
    </xdr:from>
    <xdr:to>
      <xdr:col>9</xdr:col>
      <xdr:colOff>0</xdr:colOff>
      <xdr:row>284</xdr:row>
      <xdr:rowOff>180975</xdr:rowOff>
    </xdr:to>
    <xdr:sp>
      <xdr:nvSpPr>
        <xdr:cNvPr id="24" name="نص 182"/>
        <xdr:cNvSpPr txBox="1">
          <a:spLocks noChangeArrowheads="1"/>
        </xdr:cNvSpPr>
      </xdr:nvSpPr>
      <xdr:spPr>
        <a:xfrm>
          <a:off x="5895975" y="580263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25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26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349</xdr:row>
      <xdr:rowOff>9525</xdr:rowOff>
    </xdr:from>
    <xdr:to>
      <xdr:col>9</xdr:col>
      <xdr:colOff>0</xdr:colOff>
      <xdr:row>349</xdr:row>
      <xdr:rowOff>180975</xdr:rowOff>
    </xdr:to>
    <xdr:sp>
      <xdr:nvSpPr>
        <xdr:cNvPr id="27" name="نص 181"/>
        <xdr:cNvSpPr txBox="1">
          <a:spLocks noChangeArrowheads="1"/>
        </xdr:cNvSpPr>
      </xdr:nvSpPr>
      <xdr:spPr>
        <a:xfrm>
          <a:off x="5895975" y="718851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353</xdr:row>
      <xdr:rowOff>9525</xdr:rowOff>
    </xdr:from>
    <xdr:to>
      <xdr:col>9</xdr:col>
      <xdr:colOff>0</xdr:colOff>
      <xdr:row>353</xdr:row>
      <xdr:rowOff>180975</xdr:rowOff>
    </xdr:to>
    <xdr:sp>
      <xdr:nvSpPr>
        <xdr:cNvPr id="28" name="نص 182"/>
        <xdr:cNvSpPr txBox="1">
          <a:spLocks noChangeArrowheads="1"/>
        </xdr:cNvSpPr>
      </xdr:nvSpPr>
      <xdr:spPr>
        <a:xfrm>
          <a:off x="5895975" y="727995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421</xdr:row>
      <xdr:rowOff>9525</xdr:rowOff>
    </xdr:from>
    <xdr:to>
      <xdr:col>9</xdr:col>
      <xdr:colOff>0</xdr:colOff>
      <xdr:row>421</xdr:row>
      <xdr:rowOff>180975</xdr:rowOff>
    </xdr:to>
    <xdr:sp>
      <xdr:nvSpPr>
        <xdr:cNvPr id="29" name="نص 181"/>
        <xdr:cNvSpPr txBox="1">
          <a:spLocks noChangeArrowheads="1"/>
        </xdr:cNvSpPr>
      </xdr:nvSpPr>
      <xdr:spPr>
        <a:xfrm>
          <a:off x="5895975" y="871823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425</xdr:row>
      <xdr:rowOff>9525</xdr:rowOff>
    </xdr:from>
    <xdr:to>
      <xdr:col>9</xdr:col>
      <xdr:colOff>0</xdr:colOff>
      <xdr:row>425</xdr:row>
      <xdr:rowOff>180975</xdr:rowOff>
    </xdr:to>
    <xdr:sp>
      <xdr:nvSpPr>
        <xdr:cNvPr id="30" name="نص 182"/>
        <xdr:cNvSpPr txBox="1">
          <a:spLocks noChangeArrowheads="1"/>
        </xdr:cNvSpPr>
      </xdr:nvSpPr>
      <xdr:spPr>
        <a:xfrm>
          <a:off x="5895975" y="880967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457</xdr:row>
      <xdr:rowOff>9525</xdr:rowOff>
    </xdr:from>
    <xdr:to>
      <xdr:col>9</xdr:col>
      <xdr:colOff>0</xdr:colOff>
      <xdr:row>457</xdr:row>
      <xdr:rowOff>180975</xdr:rowOff>
    </xdr:to>
    <xdr:sp>
      <xdr:nvSpPr>
        <xdr:cNvPr id="31" name="نص 181"/>
        <xdr:cNvSpPr txBox="1">
          <a:spLocks noChangeArrowheads="1"/>
        </xdr:cNvSpPr>
      </xdr:nvSpPr>
      <xdr:spPr>
        <a:xfrm>
          <a:off x="5895975" y="948213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461</xdr:row>
      <xdr:rowOff>9525</xdr:rowOff>
    </xdr:from>
    <xdr:to>
      <xdr:col>9</xdr:col>
      <xdr:colOff>0</xdr:colOff>
      <xdr:row>461</xdr:row>
      <xdr:rowOff>180975</xdr:rowOff>
    </xdr:to>
    <xdr:sp>
      <xdr:nvSpPr>
        <xdr:cNvPr id="32" name="نص 182"/>
        <xdr:cNvSpPr txBox="1">
          <a:spLocks noChangeArrowheads="1"/>
        </xdr:cNvSpPr>
      </xdr:nvSpPr>
      <xdr:spPr>
        <a:xfrm>
          <a:off x="5895975" y="957357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494</xdr:row>
      <xdr:rowOff>9525</xdr:rowOff>
    </xdr:from>
    <xdr:to>
      <xdr:col>9</xdr:col>
      <xdr:colOff>0</xdr:colOff>
      <xdr:row>494</xdr:row>
      <xdr:rowOff>180975</xdr:rowOff>
    </xdr:to>
    <xdr:sp>
      <xdr:nvSpPr>
        <xdr:cNvPr id="33" name="نص 181"/>
        <xdr:cNvSpPr txBox="1">
          <a:spLocks noChangeArrowheads="1"/>
        </xdr:cNvSpPr>
      </xdr:nvSpPr>
      <xdr:spPr>
        <a:xfrm>
          <a:off x="5895975" y="1027461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497</xdr:row>
      <xdr:rowOff>9525</xdr:rowOff>
    </xdr:from>
    <xdr:to>
      <xdr:col>9</xdr:col>
      <xdr:colOff>0</xdr:colOff>
      <xdr:row>497</xdr:row>
      <xdr:rowOff>180975</xdr:rowOff>
    </xdr:to>
    <xdr:sp>
      <xdr:nvSpPr>
        <xdr:cNvPr id="34" name="نص 182"/>
        <xdr:cNvSpPr txBox="1">
          <a:spLocks noChangeArrowheads="1"/>
        </xdr:cNvSpPr>
      </xdr:nvSpPr>
      <xdr:spPr>
        <a:xfrm>
          <a:off x="5895975" y="1034605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528</xdr:row>
      <xdr:rowOff>9525</xdr:rowOff>
    </xdr:from>
    <xdr:to>
      <xdr:col>9</xdr:col>
      <xdr:colOff>0</xdr:colOff>
      <xdr:row>528</xdr:row>
      <xdr:rowOff>180975</xdr:rowOff>
    </xdr:to>
    <xdr:sp>
      <xdr:nvSpPr>
        <xdr:cNvPr id="35" name="نص 181"/>
        <xdr:cNvSpPr txBox="1">
          <a:spLocks noChangeArrowheads="1"/>
        </xdr:cNvSpPr>
      </xdr:nvSpPr>
      <xdr:spPr>
        <a:xfrm>
          <a:off x="5895975" y="1103471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532</xdr:row>
      <xdr:rowOff>9525</xdr:rowOff>
    </xdr:from>
    <xdr:to>
      <xdr:col>9</xdr:col>
      <xdr:colOff>0</xdr:colOff>
      <xdr:row>532</xdr:row>
      <xdr:rowOff>180975</xdr:rowOff>
    </xdr:to>
    <xdr:sp>
      <xdr:nvSpPr>
        <xdr:cNvPr id="36" name="نص 182"/>
        <xdr:cNvSpPr txBox="1">
          <a:spLocks noChangeArrowheads="1"/>
        </xdr:cNvSpPr>
      </xdr:nvSpPr>
      <xdr:spPr>
        <a:xfrm>
          <a:off x="5895975" y="1112615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568</xdr:row>
      <xdr:rowOff>9525</xdr:rowOff>
    </xdr:from>
    <xdr:to>
      <xdr:col>9</xdr:col>
      <xdr:colOff>0</xdr:colOff>
      <xdr:row>568</xdr:row>
      <xdr:rowOff>180975</xdr:rowOff>
    </xdr:to>
    <xdr:sp>
      <xdr:nvSpPr>
        <xdr:cNvPr id="37" name="نص 181"/>
        <xdr:cNvSpPr txBox="1">
          <a:spLocks noChangeArrowheads="1"/>
        </xdr:cNvSpPr>
      </xdr:nvSpPr>
      <xdr:spPr>
        <a:xfrm>
          <a:off x="5895975" y="1188529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571</xdr:row>
      <xdr:rowOff>9525</xdr:rowOff>
    </xdr:from>
    <xdr:to>
      <xdr:col>9</xdr:col>
      <xdr:colOff>0</xdr:colOff>
      <xdr:row>571</xdr:row>
      <xdr:rowOff>180975</xdr:rowOff>
    </xdr:to>
    <xdr:sp>
      <xdr:nvSpPr>
        <xdr:cNvPr id="38" name="نص 182"/>
        <xdr:cNvSpPr txBox="1">
          <a:spLocks noChangeArrowheads="1"/>
        </xdr:cNvSpPr>
      </xdr:nvSpPr>
      <xdr:spPr>
        <a:xfrm>
          <a:off x="5895975" y="1195387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602</xdr:row>
      <xdr:rowOff>9525</xdr:rowOff>
    </xdr:from>
    <xdr:to>
      <xdr:col>9</xdr:col>
      <xdr:colOff>0</xdr:colOff>
      <xdr:row>602</xdr:row>
      <xdr:rowOff>180975</xdr:rowOff>
    </xdr:to>
    <xdr:sp>
      <xdr:nvSpPr>
        <xdr:cNvPr id="39" name="نص 181"/>
        <xdr:cNvSpPr txBox="1">
          <a:spLocks noChangeArrowheads="1"/>
        </xdr:cNvSpPr>
      </xdr:nvSpPr>
      <xdr:spPr>
        <a:xfrm>
          <a:off x="5895975" y="1261110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9</xdr:col>
      <xdr:colOff>0</xdr:colOff>
      <xdr:row>605</xdr:row>
      <xdr:rowOff>180975</xdr:rowOff>
    </xdr:to>
    <xdr:sp>
      <xdr:nvSpPr>
        <xdr:cNvPr id="40" name="نص 182"/>
        <xdr:cNvSpPr txBox="1">
          <a:spLocks noChangeArrowheads="1"/>
        </xdr:cNvSpPr>
      </xdr:nvSpPr>
      <xdr:spPr>
        <a:xfrm>
          <a:off x="5895975" y="1267968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621</xdr:row>
      <xdr:rowOff>0</xdr:rowOff>
    </xdr:from>
    <xdr:to>
      <xdr:col>9</xdr:col>
      <xdr:colOff>0</xdr:colOff>
      <xdr:row>621</xdr:row>
      <xdr:rowOff>0</xdr:rowOff>
    </xdr:to>
    <xdr:sp>
      <xdr:nvSpPr>
        <xdr:cNvPr id="41" name="نص 181"/>
        <xdr:cNvSpPr txBox="1">
          <a:spLocks noChangeArrowheads="1"/>
        </xdr:cNvSpPr>
      </xdr:nvSpPr>
      <xdr:spPr>
        <a:xfrm>
          <a:off x="5895975" y="13029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621</xdr:row>
      <xdr:rowOff>0</xdr:rowOff>
    </xdr:from>
    <xdr:to>
      <xdr:col>9</xdr:col>
      <xdr:colOff>0</xdr:colOff>
      <xdr:row>621</xdr:row>
      <xdr:rowOff>0</xdr:rowOff>
    </xdr:to>
    <xdr:sp>
      <xdr:nvSpPr>
        <xdr:cNvPr id="42" name="نص 182"/>
        <xdr:cNvSpPr txBox="1">
          <a:spLocks noChangeArrowheads="1"/>
        </xdr:cNvSpPr>
      </xdr:nvSpPr>
      <xdr:spPr>
        <a:xfrm>
          <a:off x="5895975" y="13029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381</xdr:row>
      <xdr:rowOff>76200</xdr:rowOff>
    </xdr:from>
    <xdr:to>
      <xdr:col>9</xdr:col>
      <xdr:colOff>0</xdr:colOff>
      <xdr:row>382</xdr:row>
      <xdr:rowOff>38100</xdr:rowOff>
    </xdr:to>
    <xdr:sp>
      <xdr:nvSpPr>
        <xdr:cNvPr id="43" name="نص 203"/>
        <xdr:cNvSpPr txBox="1">
          <a:spLocks noChangeArrowheads="1"/>
        </xdr:cNvSpPr>
      </xdr:nvSpPr>
      <xdr:spPr>
        <a:xfrm>
          <a:off x="5895975" y="7865745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466725</xdr:colOff>
      <xdr:row>242</xdr:row>
      <xdr:rowOff>66675</xdr:rowOff>
    </xdr:from>
    <xdr:to>
      <xdr:col>0</xdr:col>
      <xdr:colOff>647700</xdr:colOff>
      <xdr:row>243</xdr:row>
      <xdr:rowOff>28575</xdr:rowOff>
    </xdr:to>
    <xdr:sp>
      <xdr:nvSpPr>
        <xdr:cNvPr id="44" name="نص 193"/>
        <xdr:cNvSpPr txBox="1">
          <a:spLocks noChangeArrowheads="1"/>
        </xdr:cNvSpPr>
      </xdr:nvSpPr>
      <xdr:spPr>
        <a:xfrm>
          <a:off x="466725" y="49091850"/>
          <a:ext cx="18097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45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46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47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48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49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50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51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52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53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54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55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56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57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58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59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60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61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62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63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64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65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66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67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68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316</xdr:row>
      <xdr:rowOff>9525</xdr:rowOff>
    </xdr:from>
    <xdr:to>
      <xdr:col>9</xdr:col>
      <xdr:colOff>0</xdr:colOff>
      <xdr:row>316</xdr:row>
      <xdr:rowOff>180975</xdr:rowOff>
    </xdr:to>
    <xdr:sp>
      <xdr:nvSpPr>
        <xdr:cNvPr id="69" name="نص 181"/>
        <xdr:cNvSpPr txBox="1">
          <a:spLocks noChangeArrowheads="1"/>
        </xdr:cNvSpPr>
      </xdr:nvSpPr>
      <xdr:spPr>
        <a:xfrm>
          <a:off x="5895975" y="648176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0</xdr:colOff>
      <xdr:row>320</xdr:row>
      <xdr:rowOff>180975</xdr:rowOff>
    </xdr:to>
    <xdr:sp>
      <xdr:nvSpPr>
        <xdr:cNvPr id="70" name="نص 182"/>
        <xdr:cNvSpPr txBox="1">
          <a:spLocks noChangeArrowheads="1"/>
        </xdr:cNvSpPr>
      </xdr:nvSpPr>
      <xdr:spPr>
        <a:xfrm>
          <a:off x="5895975" y="6573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0</xdr:col>
      <xdr:colOff>371475</xdr:colOff>
      <xdr:row>240</xdr:row>
      <xdr:rowOff>66675</xdr:rowOff>
    </xdr:from>
    <xdr:to>
      <xdr:col>0</xdr:col>
      <xdr:colOff>723900</xdr:colOff>
      <xdr:row>241</xdr:row>
      <xdr:rowOff>28575</xdr:rowOff>
    </xdr:to>
    <xdr:sp>
      <xdr:nvSpPr>
        <xdr:cNvPr id="71" name="نص 193"/>
        <xdr:cNvSpPr txBox="1">
          <a:spLocks noChangeArrowheads="1"/>
        </xdr:cNvSpPr>
      </xdr:nvSpPr>
      <xdr:spPr>
        <a:xfrm>
          <a:off x="371475" y="48634650"/>
          <a:ext cx="352425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نص 209"/>
        <xdr:cNvSpPr txBox="1">
          <a:spLocks noChangeArrowheads="1"/>
        </xdr:cNvSpPr>
      </xdr:nvSpPr>
      <xdr:spPr>
        <a:xfrm>
          <a:off x="4886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Mona\D\BOOK28\KITAB\4\tab92-1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072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082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122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132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142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152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172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192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202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21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PROJ08\ANM2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BOOK27\FORMS\C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BOOK27\FORMS\C172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BOOK27\FORMS\C13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09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11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182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012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03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042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a\D\BOOK28\FORMS\C05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"/>
      <sheetName val="93"/>
      <sheetName val="111-94"/>
      <sheetName val="112"/>
      <sheetName val="113"/>
    </sheetNames>
    <sheetDataSet>
      <sheetData sheetId="1">
        <row r="31">
          <cell r="B31">
            <v>59248.6</v>
          </cell>
          <cell r="D31">
            <v>58765.34999999999</v>
          </cell>
          <cell r="E31">
            <v>2902.51</v>
          </cell>
          <cell r="G31">
            <v>58948.86</v>
          </cell>
          <cell r="H31">
            <v>2926.54</v>
          </cell>
          <cell r="J31">
            <v>56646.590000000004</v>
          </cell>
          <cell r="K31">
            <v>5607.77</v>
          </cell>
        </row>
      </sheetData>
      <sheetData sheetId="2">
        <row r="14">
          <cell r="B14">
            <v>3769.5899999999997</v>
          </cell>
          <cell r="D14">
            <v>4115.5</v>
          </cell>
          <cell r="F14">
            <v>4352.1</v>
          </cell>
          <cell r="H14">
            <v>4378.75</v>
          </cell>
        </row>
        <row r="49">
          <cell r="B49">
            <v>162225.44000000003</v>
          </cell>
          <cell r="D49">
            <v>174530.68</v>
          </cell>
          <cell r="F49">
            <v>187998.8</v>
          </cell>
          <cell r="H49">
            <v>192262.16999999998</v>
          </cell>
        </row>
        <row r="87">
          <cell r="B87">
            <v>107485.56999999998</v>
          </cell>
          <cell r="D87">
            <v>112190.47999999998</v>
          </cell>
          <cell r="F87">
            <v>112756.04999999997</v>
          </cell>
          <cell r="H87">
            <v>113950.93000000002</v>
          </cell>
        </row>
        <row r="121">
          <cell r="B121">
            <v>13940.119999999997</v>
          </cell>
          <cell r="D121">
            <v>15055.999999999998</v>
          </cell>
          <cell r="F121">
            <v>15417.210000000001</v>
          </cell>
          <cell r="H121">
            <v>15732.179999999998</v>
          </cell>
        </row>
        <row r="467">
          <cell r="B467">
            <v>3834.8000000000006</v>
          </cell>
          <cell r="D467">
            <v>4184.2300000000005</v>
          </cell>
          <cell r="F467">
            <v>4235.09</v>
          </cell>
          <cell r="H467">
            <v>4211.349999999999</v>
          </cell>
        </row>
        <row r="502">
          <cell r="B502">
            <v>2693.86</v>
          </cell>
          <cell r="D502">
            <v>3089.2000000000003</v>
          </cell>
          <cell r="F502">
            <v>2573.47</v>
          </cell>
          <cell r="H502">
            <v>2810.1400000000003</v>
          </cell>
        </row>
        <row r="575">
          <cell r="B575">
            <v>20518.299999999996</v>
          </cell>
          <cell r="D575">
            <v>24155.569999999996</v>
          </cell>
          <cell r="F575">
            <v>24397.100000000002</v>
          </cell>
          <cell r="H575">
            <v>24606.740000000005</v>
          </cell>
        </row>
        <row r="609">
          <cell r="B609">
            <v>1280.6000000000001</v>
          </cell>
          <cell r="D609">
            <v>1264.0800000000002</v>
          </cell>
          <cell r="F609">
            <v>1291.4100000000003</v>
          </cell>
          <cell r="H609">
            <v>1433.69</v>
          </cell>
        </row>
      </sheetData>
      <sheetData sheetId="3">
        <row r="31">
          <cell r="B31">
            <v>3374.34</v>
          </cell>
          <cell r="D31">
            <v>3015.02</v>
          </cell>
          <cell r="E31">
            <v>524.94</v>
          </cell>
          <cell r="G31">
            <v>2868.3100000000004</v>
          </cell>
          <cell r="H31">
            <v>590.7099999999999</v>
          </cell>
          <cell r="J31">
            <v>2724.2200000000003</v>
          </cell>
          <cell r="K31">
            <v>727.4599999999999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5-15"/>
      <sheetName val="tab15-16"/>
      <sheetName val="TAB15-17"/>
      <sheetName val="TAB15-18"/>
      <sheetName val="TAB15-19"/>
      <sheetName val="tab15-20"/>
      <sheetName val="tab15-21"/>
      <sheetName val="tab15-22"/>
      <sheetName val="tab15-23"/>
      <sheetName val="tab15-24"/>
      <sheetName val="tab15-2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5-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 "/>
      <sheetName val="TAB26"/>
      <sheetName val="TAB2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الوحدات القياسية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5-15"/>
      <sheetName val="TAB15-16"/>
      <sheetName val="TAB15-17"/>
      <sheetName val="TAB15-18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2"/>
      <sheetName val="93"/>
      <sheetName val="111-94"/>
      <sheetName val="112"/>
      <sheetName val="113"/>
      <sheetName val="لحم البقر"/>
      <sheetName val="لحم الأغنام"/>
      <sheetName val="الجاموس"/>
      <sheetName val="الابقار"/>
      <sheetName val="الاغنام"/>
      <sheetName val="الماعز"/>
      <sheetName val="الابل"/>
      <sheetName val="الخيول"/>
      <sheetName val="البغال"/>
      <sheetName val="م .الابقار "/>
      <sheetName val="م.الأغنام "/>
      <sheetName val="وزن.ز.الأبقار"/>
      <sheetName val="وزن.ز.الأغنام"/>
      <sheetName val="لحم الجمال"/>
      <sheetName val="لحوم بيضاء"/>
      <sheetName val="الالبان"/>
      <sheetName val="البيض"/>
      <sheetName val="العسل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5-15"/>
      <sheetName val="TAB15-16"/>
      <sheetName val="TAB15-17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 "/>
      <sheetName val="TAB26"/>
      <sheetName val="TAB27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6"/>
      <sheetName val="TAB15-18"/>
      <sheetName val="TAB15-19"/>
      <sheetName val="TAB15-20"/>
      <sheetName val="TAB15-21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-3"/>
      <sheetName val="eng-2"/>
      <sheetName val="eng-1"/>
      <sheetName val="Sheet2"/>
      <sheetName val="Sheet3"/>
      <sheetName val="TAB13-C"/>
      <sheetName val="TAB13-E"/>
      <sheetName val="TAB13-AB"/>
      <sheetName val="TAB13-D"/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5-15"/>
      <sheetName val="TAB15-16"/>
      <sheetName val="TAB15-17"/>
      <sheetName val="TAB16"/>
      <sheetName val="TAB17"/>
      <sheetName val="TAB18"/>
      <sheetName val="TAB19"/>
      <sheetName val="TAB20"/>
      <sheetName val="TAB21"/>
      <sheetName val="TAB22 (2)"/>
      <sheetName val="TAB22"/>
      <sheetName val="TAB23"/>
      <sheetName val="TAB24"/>
      <sheetName val="TAB25"/>
      <sheetName val="TAB26"/>
      <sheetName val="TAB27"/>
      <sheetName val="273"/>
      <sheetName val="الاردن"/>
      <sheetName val="275"/>
      <sheetName val="276"/>
      <sheetName val="الامارات"/>
      <sheetName val="278"/>
      <sheetName val="279"/>
      <sheetName val="البحرين"/>
      <sheetName val="281"/>
      <sheetName val="282"/>
      <sheetName val="تونس"/>
      <sheetName val="284"/>
      <sheetName val="285"/>
      <sheetName val="الجزائر"/>
      <sheetName val="287"/>
      <sheetName val="288"/>
      <sheetName val="جيبونى"/>
      <sheetName val="290"/>
      <sheetName val="291"/>
      <sheetName val="السعودية"/>
      <sheetName val="293"/>
      <sheetName val="294"/>
      <sheetName val="السودان"/>
      <sheetName val="296"/>
      <sheetName val="297"/>
      <sheetName val="سوريا"/>
      <sheetName val="299"/>
      <sheetName val="300"/>
      <sheetName val="الصومال"/>
      <sheetName val="302"/>
      <sheetName val="303"/>
      <sheetName val="العراق"/>
      <sheetName val="305"/>
      <sheetName val="306"/>
      <sheetName val="عمان"/>
      <sheetName val="308"/>
      <sheetName val="309"/>
      <sheetName val="فلسطين"/>
      <sheetName val="311"/>
      <sheetName val="312"/>
      <sheetName val="قطر"/>
      <sheetName val="314"/>
      <sheetName val="315"/>
      <sheetName val="الكويت"/>
      <sheetName val="317"/>
      <sheetName val="318"/>
      <sheetName val="لبنان"/>
      <sheetName val="320"/>
      <sheetName val="321"/>
      <sheetName val="ليبيا"/>
      <sheetName val="323"/>
      <sheetName val="324"/>
      <sheetName val="مصر"/>
      <sheetName val="326"/>
      <sheetName val="327"/>
      <sheetName val="المغرب"/>
      <sheetName val="329"/>
      <sheetName val="330"/>
      <sheetName val="موريتانيا"/>
      <sheetName val="332"/>
      <sheetName val="3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-3"/>
      <sheetName val="eng-2"/>
      <sheetName val="eng-1"/>
      <sheetName val="Sheet2"/>
      <sheetName val="Sheet3"/>
      <sheetName val="TAB13-AB"/>
      <sheetName val="TAB13-C"/>
      <sheetName val="TAB13-E"/>
      <sheetName val="TAB13-D"/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6"/>
      <sheetName val="TAB15-14"/>
      <sheetName val="TAB15-15"/>
      <sheetName val="TAB15-17"/>
      <sheetName val="TAB15-18"/>
      <sheetName val="TAB15-19"/>
      <sheetName val="TAB16"/>
      <sheetName val="TAB17"/>
      <sheetName val="TAB18"/>
      <sheetName val="TAB19"/>
      <sheetName val="TAB20"/>
      <sheetName val="TAB21"/>
      <sheetName val="TAB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0"/>
      <sheetName val="38-31"/>
      <sheetName val="39"/>
      <sheetName val="41-40"/>
      <sheetName val="42"/>
      <sheetName val="48-43"/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5-15"/>
      <sheetName val="TAB15-16"/>
      <sheetName val="TAB15-17"/>
      <sheetName val="TAB15-18"/>
      <sheetName val="TAB15-19"/>
      <sheetName val="TAB15-20"/>
      <sheetName val="TAB15-21"/>
      <sheetName val="tab15-22"/>
      <sheetName val="TAB15-23"/>
      <sheetName val="TAB15-24"/>
      <sheetName val="TAB15-25"/>
      <sheetName val="TAB15-26"/>
      <sheetName val="TAB15-27"/>
      <sheetName val="TAB15-28"/>
      <sheetName val="TAB15-29"/>
      <sheetName val="TAB15-30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-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الفاكهة"/>
      <sheetName val="TAB12"/>
      <sheetName val="TAB12-2"/>
      <sheetName val="TAB14-A"/>
      <sheetName val="TAB14-C"/>
      <sheetName val="TAB14-D"/>
      <sheetName val="TAB14-E"/>
      <sheetName val="TAB14-F"/>
      <sheetName val="TAB14 - 1"/>
      <sheetName val="TAB14-2"/>
      <sheetName val="TAB14-3"/>
      <sheetName val="Tab15 - 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5-15"/>
      <sheetName val="TAB15-16"/>
      <sheetName val="TAB15-17"/>
      <sheetName val="TAB15-18"/>
      <sheetName val="TAB15-19"/>
      <sheetName val="TAB15-20"/>
      <sheetName val="TAB15-21"/>
      <sheetName val="TAB15-22"/>
      <sheetName val="TAB15-23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-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الفاكهة"/>
      <sheetName val="TAB12"/>
      <sheetName val="TAB12-2"/>
      <sheetName val="TAB14-A"/>
      <sheetName val="TAB14-C"/>
      <sheetName val="TAB14-D"/>
      <sheetName val="TAB14-E"/>
      <sheetName val="TAB14-F"/>
      <sheetName val="TAB14 - 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6"/>
      <sheetName val="TAB15-7"/>
      <sheetName val="TAB15-8"/>
      <sheetName val="TAB15-10"/>
      <sheetName val="TAB15-11"/>
      <sheetName val="TAB15-12"/>
      <sheetName val="TAB15-13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وحدات القياس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1-1"/>
      <sheetName val="TAB12"/>
      <sheetName val="TAB12-2"/>
      <sheetName val="TAB13-AB"/>
      <sheetName val="TAB13-C"/>
      <sheetName val="TAB13-D"/>
      <sheetName val="TAB13-E"/>
      <sheetName val="TAB13-F"/>
      <sheetName val="TAB14-1"/>
      <sheetName val="TAB14-2"/>
      <sheetName val="TAB14-3"/>
      <sheetName val="TAB15-1"/>
      <sheetName val="TAB15-2"/>
      <sheetName val="TAB15-3"/>
      <sheetName val="TAB15-4"/>
      <sheetName val="TAB15-5"/>
      <sheetName val="TAB15-6"/>
      <sheetName val="TAB15-7"/>
      <sheetName val="TAB15-8"/>
      <sheetName val="TAB15-9"/>
      <sheetName val="TAB15-10"/>
      <sheetName val="TAB15-11"/>
      <sheetName val="TAB15-12"/>
      <sheetName val="TAB15-13"/>
      <sheetName val="TAB15-14"/>
      <sheetName val="TAB15-15"/>
      <sheetName val="TAB15-16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rightToLeft="1" tabSelected="1" zoomScale="75" zoomScaleNormal="75" workbookViewId="0" topLeftCell="A1">
      <selection activeCell="D19" sqref="D19"/>
    </sheetView>
  </sheetViews>
  <sheetFormatPr defaultColWidth="8.796875" defaultRowHeight="15"/>
  <cols>
    <col min="1" max="1" width="13.09765625" style="17" customWidth="1"/>
    <col min="2" max="2" width="9.796875" style="0" customWidth="1"/>
    <col min="3" max="3" width="0.8984375" style="0" customWidth="1"/>
    <col min="4" max="4" width="9.796875" style="6" customWidth="1"/>
    <col min="5" max="5" width="0.8984375" style="6" customWidth="1"/>
    <col min="6" max="6" width="9.796875" style="0" customWidth="1"/>
    <col min="7" max="7" width="1.69921875" style="0" customWidth="1"/>
    <col min="8" max="8" width="9.796875" style="6" customWidth="1"/>
    <col min="9" max="9" width="13.09765625" style="13" customWidth="1"/>
    <col min="11" max="11" width="9.796875" style="0" bestFit="1" customWidth="1"/>
  </cols>
  <sheetData>
    <row r="1" spans="1:9" ht="15" customHeight="1">
      <c r="A1" s="17" t="s">
        <v>274</v>
      </c>
      <c r="B1" s="61"/>
      <c r="C1" s="61"/>
      <c r="D1" s="61"/>
      <c r="E1" s="61"/>
      <c r="F1" s="61"/>
      <c r="G1" s="61"/>
      <c r="H1" s="61"/>
      <c r="I1" s="108" t="s">
        <v>275</v>
      </c>
    </row>
    <row r="2" spans="1:9" ht="15" customHeight="1">
      <c r="A2" s="17" t="s">
        <v>147</v>
      </c>
      <c r="F2" s="182" t="s">
        <v>148</v>
      </c>
      <c r="G2" s="182"/>
      <c r="H2" s="182"/>
      <c r="I2" s="182"/>
    </row>
    <row r="3" spans="1:9" ht="15" customHeight="1">
      <c r="A3"/>
      <c r="I3"/>
    </row>
    <row r="4" spans="1:9" ht="15" customHeight="1">
      <c r="A4"/>
      <c r="I4"/>
    </row>
    <row r="5" spans="1:9" ht="15.75" customHeight="1">
      <c r="A5" s="111" t="s">
        <v>192</v>
      </c>
      <c r="D5"/>
      <c r="E5"/>
      <c r="F5" s="112"/>
      <c r="G5" s="112"/>
      <c r="H5" s="112"/>
      <c r="I5" s="195" t="s">
        <v>193</v>
      </c>
    </row>
    <row r="6" spans="1:9" ht="15.75" customHeight="1">
      <c r="A6" s="111" t="s">
        <v>149</v>
      </c>
      <c r="D6"/>
      <c r="E6"/>
      <c r="F6" s="196" t="s">
        <v>150</v>
      </c>
      <c r="G6" s="196"/>
      <c r="H6" s="196"/>
      <c r="I6" s="196"/>
    </row>
    <row r="7" spans="1:9" ht="18.75" customHeight="1">
      <c r="A7"/>
      <c r="D7"/>
      <c r="E7"/>
      <c r="H7"/>
      <c r="I7"/>
    </row>
    <row r="8" spans="1:9" ht="18.75" customHeight="1">
      <c r="A8" s="102" t="s">
        <v>2</v>
      </c>
      <c r="B8" s="8" t="s">
        <v>0</v>
      </c>
      <c r="C8" s="8"/>
      <c r="D8" s="8"/>
      <c r="H8" s="13" t="s">
        <v>1</v>
      </c>
      <c r="I8" s="197" t="s">
        <v>3</v>
      </c>
    </row>
    <row r="9" spans="1:9" ht="15.75">
      <c r="A9" s="198"/>
      <c r="B9" s="199" t="s">
        <v>4</v>
      </c>
      <c r="C9" s="200"/>
      <c r="D9" s="199">
        <v>2005</v>
      </c>
      <c r="E9" s="199"/>
      <c r="F9" s="199">
        <v>2006</v>
      </c>
      <c r="G9" s="199"/>
      <c r="H9" s="199">
        <v>2007</v>
      </c>
      <c r="I9" s="201"/>
    </row>
    <row r="10" spans="1:9" ht="15.75">
      <c r="A10" s="113" t="s">
        <v>5</v>
      </c>
      <c r="B10" s="202" t="s">
        <v>285</v>
      </c>
      <c r="C10" s="203"/>
      <c r="D10" s="203"/>
      <c r="E10" s="203"/>
      <c r="F10" s="203"/>
      <c r="G10" s="203"/>
      <c r="H10" s="203"/>
      <c r="I10" s="204" t="s">
        <v>6</v>
      </c>
    </row>
    <row r="11" spans="1:9" ht="15" customHeight="1">
      <c r="A11" s="172" t="s">
        <v>7</v>
      </c>
      <c r="B11" s="205" t="s">
        <v>8</v>
      </c>
      <c r="C11" s="205"/>
      <c r="D11" s="205"/>
      <c r="E11" s="205"/>
      <c r="F11" s="205"/>
      <c r="G11" s="205"/>
      <c r="H11" s="205"/>
      <c r="I11" s="174" t="s">
        <v>9</v>
      </c>
    </row>
    <row r="12" spans="1:9" ht="21" customHeight="1">
      <c r="A12" s="103" t="s">
        <v>10</v>
      </c>
      <c r="B12" s="206">
        <f>'[1]93'!B31</f>
        <v>59248.6</v>
      </c>
      <c r="C12" s="206"/>
      <c r="D12" s="206">
        <f>'[1]93'!D31+'[1]93'!E31</f>
        <v>61667.85999999999</v>
      </c>
      <c r="E12" s="206"/>
      <c r="F12" s="206">
        <f>'[1]93'!G31+'[1]93'!H31</f>
        <v>61875.4</v>
      </c>
      <c r="G12" s="206"/>
      <c r="H12" s="206">
        <f>'[1]93'!J31+'[1]93'!K31</f>
        <v>62254.36</v>
      </c>
      <c r="I12" s="207" t="s">
        <v>11</v>
      </c>
    </row>
    <row r="13" spans="1:11" ht="21" customHeight="1">
      <c r="A13" s="103" t="s">
        <v>12</v>
      </c>
      <c r="B13" s="206">
        <f>'[1]111-94'!B14</f>
        <v>3769.5899999999997</v>
      </c>
      <c r="C13" s="206">
        <f>'[1]111-94'!C14</f>
        <v>0</v>
      </c>
      <c r="D13" s="206">
        <f>'[1]111-94'!D14</f>
        <v>4115.5</v>
      </c>
      <c r="E13" s="206">
        <f>'[1]111-94'!E14</f>
        <v>0</v>
      </c>
      <c r="F13" s="206">
        <f>'[1]111-94'!F14</f>
        <v>4352.1</v>
      </c>
      <c r="G13" s="206"/>
      <c r="H13" s="206">
        <f>'[1]111-94'!H14</f>
        <v>4378.75</v>
      </c>
      <c r="I13" s="207" t="s">
        <v>13</v>
      </c>
      <c r="K13" s="20"/>
    </row>
    <row r="14" spans="1:10" ht="21" customHeight="1">
      <c r="A14" s="103" t="s">
        <v>14</v>
      </c>
      <c r="B14" s="206">
        <f>'[1]111-94'!B49</f>
        <v>162225.44000000003</v>
      </c>
      <c r="C14" s="206">
        <f>'[1]111-94'!C49</f>
        <v>0</v>
      </c>
      <c r="D14" s="206">
        <f>'[1]111-94'!D49</f>
        <v>174530.68</v>
      </c>
      <c r="E14" s="206">
        <f>'[1]111-94'!E49</f>
        <v>0</v>
      </c>
      <c r="F14" s="206">
        <f>'[1]111-94'!F49</f>
        <v>187998.8</v>
      </c>
      <c r="G14" s="206"/>
      <c r="H14" s="206">
        <f>'[1]111-94'!H49</f>
        <v>192262.16999999998</v>
      </c>
      <c r="I14" s="207" t="s">
        <v>15</v>
      </c>
      <c r="J14" s="20"/>
    </row>
    <row r="15" spans="1:10" ht="21" customHeight="1">
      <c r="A15" s="103" t="s">
        <v>16</v>
      </c>
      <c r="B15" s="206">
        <f>'[1]111-94'!B87</f>
        <v>107485.56999999998</v>
      </c>
      <c r="C15" s="206">
        <f>'[1]111-94'!C87</f>
        <v>0</v>
      </c>
      <c r="D15" s="206">
        <f>'[1]111-94'!D87</f>
        <v>112190.47999999998</v>
      </c>
      <c r="E15" s="206">
        <f>'[1]111-94'!E87</f>
        <v>0</v>
      </c>
      <c r="F15" s="206">
        <f>'[1]111-94'!F87</f>
        <v>112756.04999999997</v>
      </c>
      <c r="G15" s="206"/>
      <c r="H15" s="206">
        <f>'[1]111-94'!H87</f>
        <v>113950.93000000002</v>
      </c>
      <c r="I15" s="207" t="s">
        <v>17</v>
      </c>
      <c r="J15" s="20"/>
    </row>
    <row r="16" spans="1:10" ht="21" customHeight="1">
      <c r="A16" s="104" t="s">
        <v>18</v>
      </c>
      <c r="B16" s="208">
        <f>'[1]111-94'!B121</f>
        <v>13940.119999999997</v>
      </c>
      <c r="C16" s="208">
        <f>'[1]111-94'!C121</f>
        <v>0</v>
      </c>
      <c r="D16" s="208">
        <f>'[1]111-94'!D121</f>
        <v>15055.999999999998</v>
      </c>
      <c r="E16" s="208">
        <f>'[1]111-94'!E121</f>
        <v>0</v>
      </c>
      <c r="F16" s="208">
        <f>'[1]111-94'!F121</f>
        <v>15417.210000000001</v>
      </c>
      <c r="G16" s="208"/>
      <c r="H16" s="208">
        <f>'[1]111-94'!H121</f>
        <v>15732.179999999998</v>
      </c>
      <c r="I16" s="209" t="s">
        <v>19</v>
      </c>
      <c r="J16" s="20"/>
    </row>
    <row r="17" spans="1:9" ht="15" customHeight="1">
      <c r="A17" s="173" t="s">
        <v>20</v>
      </c>
      <c r="B17" s="206"/>
      <c r="C17" s="206"/>
      <c r="D17" s="206"/>
      <c r="E17" s="206"/>
      <c r="F17" s="206"/>
      <c r="G17" s="206"/>
      <c r="H17" s="206"/>
      <c r="I17" s="174" t="s">
        <v>21</v>
      </c>
    </row>
    <row r="18" spans="1:9" ht="21" customHeight="1">
      <c r="A18" s="105" t="s">
        <v>22</v>
      </c>
      <c r="B18" s="206">
        <f>B19+B20</f>
        <v>6528.660000000001</v>
      </c>
      <c r="C18" s="206">
        <f>C19+C20</f>
        <v>0</v>
      </c>
      <c r="D18" s="206">
        <f>D19+D20</f>
        <v>7273.43</v>
      </c>
      <c r="E18" s="206">
        <f>E19+E20</f>
        <v>0</v>
      </c>
      <c r="F18" s="206">
        <f>F19+F20</f>
        <v>6808.5599999999995</v>
      </c>
      <c r="G18" s="206"/>
      <c r="H18" s="206">
        <f>H19+H20</f>
        <v>7021.49</v>
      </c>
      <c r="I18" s="207" t="s">
        <v>23</v>
      </c>
    </row>
    <row r="19" spans="1:9" ht="21" customHeight="1">
      <c r="A19" s="105" t="s">
        <v>24</v>
      </c>
      <c r="B19" s="206">
        <f>'[1]111-94'!B467</f>
        <v>3834.8000000000006</v>
      </c>
      <c r="C19" s="206">
        <f>'[1]111-94'!C467</f>
        <v>0</v>
      </c>
      <c r="D19" s="206">
        <f>'[1]111-94'!D467</f>
        <v>4184.2300000000005</v>
      </c>
      <c r="E19" s="206">
        <f>'[1]111-94'!E467</f>
        <v>0</v>
      </c>
      <c r="F19" s="206">
        <f>'[1]111-94'!F467</f>
        <v>4235.09</v>
      </c>
      <c r="G19" s="206"/>
      <c r="H19" s="206">
        <f>'[1]111-94'!H467</f>
        <v>4211.349999999999</v>
      </c>
      <c r="I19" s="207" t="s">
        <v>25</v>
      </c>
    </row>
    <row r="20" spans="1:9" ht="21" customHeight="1">
      <c r="A20" s="105" t="s">
        <v>26</v>
      </c>
      <c r="B20" s="206">
        <f>'[1]111-94'!B$502</f>
        <v>2693.86</v>
      </c>
      <c r="C20" s="206">
        <f>'[1]111-94'!C$502</f>
        <v>0</v>
      </c>
      <c r="D20" s="206">
        <f>'[1]111-94'!D$502</f>
        <v>3089.2000000000003</v>
      </c>
      <c r="E20" s="206">
        <f>'[1]111-94'!E$502</f>
        <v>0</v>
      </c>
      <c r="F20" s="206">
        <f>'[1]111-94'!F$502</f>
        <v>2573.47</v>
      </c>
      <c r="G20" s="206"/>
      <c r="H20" s="206">
        <f>'[1]111-94'!H$502</f>
        <v>2810.1400000000003</v>
      </c>
      <c r="I20" s="207" t="s">
        <v>27</v>
      </c>
    </row>
    <row r="21" spans="1:9" ht="21" customHeight="1">
      <c r="A21" s="105" t="s">
        <v>28</v>
      </c>
      <c r="B21" s="206">
        <f>'[1]111-94'!B575</f>
        <v>20518.299999999996</v>
      </c>
      <c r="C21" s="206">
        <f>'[1]111-94'!C575</f>
        <v>0</v>
      </c>
      <c r="D21" s="206">
        <f>'[1]111-94'!D575</f>
        <v>24155.569999999996</v>
      </c>
      <c r="E21" s="206">
        <f>'[1]111-94'!E575</f>
        <v>0</v>
      </c>
      <c r="F21" s="206">
        <f>'[1]111-94'!F575</f>
        <v>24397.100000000002</v>
      </c>
      <c r="G21" s="206"/>
      <c r="H21" s="206">
        <f>'[1]111-94'!H575</f>
        <v>24606.740000000005</v>
      </c>
      <c r="I21" s="207" t="s">
        <v>29</v>
      </c>
    </row>
    <row r="22" spans="1:9" ht="21" customHeight="1">
      <c r="A22" s="105" t="s">
        <v>30</v>
      </c>
      <c r="B22" s="206">
        <f>'[1]111-94'!B609</f>
        <v>1280.6000000000001</v>
      </c>
      <c r="C22" s="206">
        <f>'[1]111-94'!C609</f>
        <v>0</v>
      </c>
      <c r="D22" s="206">
        <f>'[1]111-94'!D609</f>
        <v>1264.0800000000002</v>
      </c>
      <c r="E22" s="206">
        <f>'[1]111-94'!E609</f>
        <v>0</v>
      </c>
      <c r="F22" s="206">
        <f>'[1]111-94'!F609</f>
        <v>1291.4100000000003</v>
      </c>
      <c r="G22" s="206"/>
      <c r="H22" s="206">
        <f>'[1]111-94'!H609</f>
        <v>1433.69</v>
      </c>
      <c r="I22" s="207" t="s">
        <v>31</v>
      </c>
    </row>
    <row r="23" spans="1:9" ht="21" customHeight="1">
      <c r="A23" s="106" t="s">
        <v>32</v>
      </c>
      <c r="B23" s="208">
        <f>'[1]112'!B31</f>
        <v>3374.34</v>
      </c>
      <c r="C23" s="208"/>
      <c r="D23" s="208">
        <f>'[1]112'!D31+'[1]112'!E31</f>
        <v>3539.96</v>
      </c>
      <c r="E23" s="208"/>
      <c r="F23" s="208">
        <f>'[1]112'!G31+'[1]112'!H31</f>
        <v>3459.0200000000004</v>
      </c>
      <c r="G23" s="208"/>
      <c r="H23" s="208">
        <f>'[1]112'!J31+'[1]112'!K31</f>
        <v>3451.6800000000003</v>
      </c>
      <c r="I23" s="209" t="s">
        <v>33</v>
      </c>
    </row>
    <row r="24" spans="1:9" ht="15">
      <c r="A24" s="107"/>
      <c r="B24" s="7"/>
      <c r="C24" s="7"/>
      <c r="D24" s="7"/>
      <c r="E24" s="7"/>
      <c r="F24" s="7"/>
      <c r="G24" s="7"/>
      <c r="H24" s="7"/>
      <c r="I24" s="110"/>
    </row>
    <row r="25" spans="4:8" ht="15">
      <c r="D25"/>
      <c r="E25"/>
      <c r="H25"/>
    </row>
  </sheetData>
  <mergeCells count="2">
    <mergeCell ref="F2:I2"/>
    <mergeCell ref="F6:I6"/>
  </mergeCells>
  <printOptions horizontalCentered="1"/>
  <pageMargins left="0.7480314960629921" right="0.7480314960629921" top="1.4566929133858268" bottom="0.3937007874015748" header="0.31496062992125984" footer="0.3937007874015748"/>
  <pageSetup firstPageNumber="120" useFirstPageNumber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rightToLeft="1" zoomScale="75" zoomScaleNormal="75" workbookViewId="0" topLeftCell="A1">
      <selection activeCell="D25" sqref="D25"/>
    </sheetView>
  </sheetViews>
  <sheetFormatPr defaultColWidth="8.796875" defaultRowHeight="18" customHeight="1"/>
  <cols>
    <col min="1" max="1" width="8.69921875" style="116" customWidth="1"/>
    <col min="2" max="2" width="6.796875" style="2" customWidth="1"/>
    <col min="3" max="3" width="1.796875" style="4" customWidth="1"/>
    <col min="4" max="4" width="7.69921875" style="4" customWidth="1"/>
    <col min="5" max="5" width="6.796875" style="4" customWidth="1"/>
    <col min="6" max="6" width="1.796875" style="4" customWidth="1"/>
    <col min="7" max="8" width="6.796875" style="4" customWidth="1"/>
    <col min="9" max="9" width="1.796875" style="4" customWidth="1"/>
    <col min="10" max="10" width="6.796875" style="4" customWidth="1"/>
    <col min="11" max="11" width="6.796875" style="3" customWidth="1"/>
    <col min="12" max="12" width="8.296875" style="117" customWidth="1"/>
    <col min="13" max="202" width="5.796875" style="1" customWidth="1"/>
    <col min="203" max="16384" width="11" style="1" customWidth="1"/>
  </cols>
  <sheetData>
    <row r="1" spans="1:12" ht="18.75" customHeight="1">
      <c r="A1" s="17" t="s">
        <v>274</v>
      </c>
      <c r="B1" s="61"/>
      <c r="C1" s="61"/>
      <c r="D1" s="61"/>
      <c r="E1" s="61"/>
      <c r="F1" s="61"/>
      <c r="G1" s="61"/>
      <c r="H1" s="61"/>
      <c r="J1"/>
      <c r="K1"/>
      <c r="L1" s="108" t="s">
        <v>275</v>
      </c>
    </row>
    <row r="2" spans="1:12" ht="18.75" customHeight="1">
      <c r="A2" s="17" t="s">
        <v>147</v>
      </c>
      <c r="B2"/>
      <c r="C2"/>
      <c r="D2" s="6"/>
      <c r="E2"/>
      <c r="F2" s="6"/>
      <c r="G2" s="6"/>
      <c r="H2" s="182" t="s">
        <v>148</v>
      </c>
      <c r="I2" s="182"/>
      <c r="J2" s="182"/>
      <c r="K2" s="182"/>
      <c r="L2" s="182"/>
    </row>
    <row r="3" spans="1:12" ht="18.75" customHeight="1">
      <c r="A3" s="17"/>
      <c r="B3"/>
      <c r="C3"/>
      <c r="D3"/>
      <c r="E3"/>
      <c r="F3"/>
      <c r="G3"/>
      <c r="H3"/>
      <c r="I3"/>
      <c r="J3"/>
      <c r="K3"/>
      <c r="L3" s="13"/>
    </row>
    <row r="4" spans="1:12" ht="18.75" customHeight="1">
      <c r="A4" s="111" t="s">
        <v>195</v>
      </c>
      <c r="B4"/>
      <c r="C4"/>
      <c r="D4"/>
      <c r="E4"/>
      <c r="F4"/>
      <c r="G4"/>
      <c r="H4"/>
      <c r="I4"/>
      <c r="J4"/>
      <c r="K4"/>
      <c r="L4" s="121" t="s">
        <v>194</v>
      </c>
    </row>
    <row r="5" spans="1:12" ht="18.75" customHeight="1">
      <c r="A5" s="111" t="s">
        <v>34</v>
      </c>
      <c r="B5"/>
      <c r="C5"/>
      <c r="D5"/>
      <c r="E5"/>
      <c r="F5"/>
      <c r="G5"/>
      <c r="H5"/>
      <c r="I5"/>
      <c r="J5" s="185" t="s">
        <v>151</v>
      </c>
      <c r="K5" s="185"/>
      <c r="L5" s="185"/>
    </row>
    <row r="6" spans="1:12" ht="16.5" customHeight="1">
      <c r="A6" s="17"/>
      <c r="B6"/>
      <c r="C6"/>
      <c r="D6"/>
      <c r="E6"/>
      <c r="F6"/>
      <c r="G6"/>
      <c r="H6"/>
      <c r="I6"/>
      <c r="J6"/>
      <c r="K6"/>
      <c r="L6" s="13"/>
    </row>
    <row r="7" spans="1:12" ht="16.5" customHeight="1">
      <c r="A7" s="102" t="s">
        <v>35</v>
      </c>
      <c r="B7" s="10"/>
      <c r="C7" s="9"/>
      <c r="D7" s="9"/>
      <c r="E7" s="9"/>
      <c r="F7" s="9"/>
      <c r="G7" s="9"/>
      <c r="H7" s="14"/>
      <c r="I7" s="9"/>
      <c r="J7" s="14"/>
      <c r="K7" s="14"/>
      <c r="L7" s="110" t="s">
        <v>36</v>
      </c>
    </row>
    <row r="8" spans="1:12" ht="15.75" customHeight="1">
      <c r="A8" s="210"/>
      <c r="B8" s="176" t="s">
        <v>4</v>
      </c>
      <c r="C8" s="177"/>
      <c r="D8" s="184">
        <v>2005</v>
      </c>
      <c r="E8" s="184"/>
      <c r="F8" s="184">
        <v>2006</v>
      </c>
      <c r="G8" s="184"/>
      <c r="H8" s="184"/>
      <c r="I8" s="184">
        <v>2007</v>
      </c>
      <c r="J8" s="184"/>
      <c r="K8" s="184"/>
      <c r="L8" s="178"/>
    </row>
    <row r="9" spans="1:12" ht="15.75" customHeight="1">
      <c r="A9" s="118" t="s">
        <v>37</v>
      </c>
      <c r="B9" s="118" t="s">
        <v>285</v>
      </c>
      <c r="C9" s="118"/>
      <c r="D9" s="118" t="s">
        <v>143</v>
      </c>
      <c r="E9" s="118" t="s">
        <v>142</v>
      </c>
      <c r="F9" s="118"/>
      <c r="G9" s="118" t="s">
        <v>143</v>
      </c>
      <c r="H9" s="118" t="s">
        <v>142</v>
      </c>
      <c r="I9" s="118"/>
      <c r="J9" s="118" t="s">
        <v>143</v>
      </c>
      <c r="K9" s="118" t="s">
        <v>142</v>
      </c>
      <c r="L9" s="179" t="s">
        <v>38</v>
      </c>
    </row>
    <row r="10" spans="1:12" ht="18.75" customHeight="1">
      <c r="A10" s="107" t="s">
        <v>39</v>
      </c>
      <c r="B10" s="124">
        <v>68.68</v>
      </c>
      <c r="C10" s="125"/>
      <c r="D10" s="125">
        <v>4.21</v>
      </c>
      <c r="E10" s="125">
        <v>67.59</v>
      </c>
      <c r="F10" s="125"/>
      <c r="G10" s="125">
        <v>3.199</v>
      </c>
      <c r="H10" s="125">
        <v>68.245</v>
      </c>
      <c r="I10" s="125"/>
      <c r="J10" s="126">
        <v>16.4</v>
      </c>
      <c r="K10" s="126">
        <v>71.8</v>
      </c>
      <c r="L10" s="109" t="s">
        <v>40</v>
      </c>
    </row>
    <row r="11" spans="1:12" ht="16.5" customHeight="1">
      <c r="A11" s="107" t="s">
        <v>41</v>
      </c>
      <c r="B11" s="125">
        <v>112.944</v>
      </c>
      <c r="C11" s="125" t="s">
        <v>59</v>
      </c>
      <c r="D11" s="125">
        <v>46.359</v>
      </c>
      <c r="E11" s="125">
        <v>9.544</v>
      </c>
      <c r="F11" s="125" t="s">
        <v>59</v>
      </c>
      <c r="G11" s="125">
        <v>46.359</v>
      </c>
      <c r="H11" s="125">
        <v>9.544</v>
      </c>
      <c r="I11" s="125" t="s">
        <v>59</v>
      </c>
      <c r="J11" s="125">
        <v>46.359</v>
      </c>
      <c r="K11" s="125">
        <v>9.544</v>
      </c>
      <c r="L11" s="109" t="s">
        <v>42</v>
      </c>
    </row>
    <row r="12" spans="1:12" ht="16.5" customHeight="1">
      <c r="A12" s="107" t="s">
        <v>43</v>
      </c>
      <c r="B12" s="125">
        <v>11.256</v>
      </c>
      <c r="C12" s="125"/>
      <c r="D12" s="125">
        <v>7.5</v>
      </c>
      <c r="E12" s="125">
        <v>2</v>
      </c>
      <c r="F12" s="125"/>
      <c r="G12" s="125">
        <v>7</v>
      </c>
      <c r="H12" s="125">
        <v>1.7</v>
      </c>
      <c r="I12" s="125"/>
      <c r="J12" s="125">
        <v>6.4</v>
      </c>
      <c r="K12" s="125">
        <v>1.6</v>
      </c>
      <c r="L12" s="109" t="s">
        <v>44</v>
      </c>
    </row>
    <row r="13" spans="1:12" ht="16.5" customHeight="1">
      <c r="A13" s="107" t="s">
        <v>45</v>
      </c>
      <c r="B13" s="125">
        <v>723.634</v>
      </c>
      <c r="C13" s="125"/>
      <c r="D13" s="125">
        <v>353.78</v>
      </c>
      <c r="E13" s="125">
        <v>332.54</v>
      </c>
      <c r="F13" s="125"/>
      <c r="G13" s="125">
        <v>353.48</v>
      </c>
      <c r="H13" s="125">
        <v>349.67</v>
      </c>
      <c r="I13" s="125"/>
      <c r="J13" s="125">
        <v>346.09</v>
      </c>
      <c r="K13" s="125">
        <v>364.04</v>
      </c>
      <c r="L13" s="109" t="s">
        <v>46</v>
      </c>
    </row>
    <row r="14" spans="1:12" ht="16.5" customHeight="1">
      <c r="A14" s="107" t="s">
        <v>47</v>
      </c>
      <c r="B14" s="125">
        <v>1003.4618</v>
      </c>
      <c r="C14" s="125"/>
      <c r="D14" s="126">
        <v>624.6</v>
      </c>
      <c r="E14" s="126">
        <v>204.2</v>
      </c>
      <c r="F14" s="126"/>
      <c r="G14" s="126">
        <v>639.9</v>
      </c>
      <c r="H14" s="126">
        <v>207.74</v>
      </c>
      <c r="I14" s="126"/>
      <c r="J14" s="126">
        <v>643.63</v>
      </c>
      <c r="K14" s="126">
        <v>216.34</v>
      </c>
      <c r="L14" s="109" t="s">
        <v>48</v>
      </c>
    </row>
    <row r="15" spans="1:12" ht="16.5" customHeight="1">
      <c r="A15" s="107" t="s">
        <v>283</v>
      </c>
      <c r="B15" s="125">
        <v>297</v>
      </c>
      <c r="C15" s="125"/>
      <c r="D15" s="125" t="s">
        <v>182</v>
      </c>
      <c r="E15" s="125">
        <v>297</v>
      </c>
      <c r="F15" s="114"/>
      <c r="G15" s="125" t="s">
        <v>182</v>
      </c>
      <c r="H15" s="125">
        <v>297</v>
      </c>
      <c r="I15" s="114"/>
      <c r="J15" s="125" t="s">
        <v>182</v>
      </c>
      <c r="K15" s="125">
        <v>297</v>
      </c>
      <c r="L15" s="109" t="s">
        <v>171</v>
      </c>
    </row>
    <row r="16" spans="1:12" ht="16.5" customHeight="1">
      <c r="A16" s="107" t="s">
        <v>51</v>
      </c>
      <c r="B16" s="125">
        <v>321.4</v>
      </c>
      <c r="C16" s="125"/>
      <c r="D16" s="114">
        <v>149</v>
      </c>
      <c r="E16" s="114">
        <v>220</v>
      </c>
      <c r="F16" s="114"/>
      <c r="G16" s="114">
        <v>149</v>
      </c>
      <c r="H16" s="114">
        <v>220</v>
      </c>
      <c r="I16" s="114"/>
      <c r="J16" s="114">
        <v>145</v>
      </c>
      <c r="K16" s="114">
        <v>276</v>
      </c>
      <c r="L16" s="109" t="s">
        <v>52</v>
      </c>
    </row>
    <row r="17" spans="1:12" ht="16.5" customHeight="1">
      <c r="A17" s="107" t="s">
        <v>53</v>
      </c>
      <c r="B17" s="125">
        <v>38883.4</v>
      </c>
      <c r="C17" s="125"/>
      <c r="D17" s="114">
        <v>40994</v>
      </c>
      <c r="E17" s="125" t="s">
        <v>182</v>
      </c>
      <c r="F17" s="114"/>
      <c r="G17" s="114">
        <v>40994</v>
      </c>
      <c r="H17" s="125" t="s">
        <v>182</v>
      </c>
      <c r="I17" s="114"/>
      <c r="J17" s="114">
        <v>38572</v>
      </c>
      <c r="K17" s="125">
        <v>2566</v>
      </c>
      <c r="L17" s="109" t="s">
        <v>54</v>
      </c>
    </row>
    <row r="18" spans="1:12" ht="16.5" customHeight="1">
      <c r="A18" s="107" t="s">
        <v>55</v>
      </c>
      <c r="B18" s="125">
        <v>929.8</v>
      </c>
      <c r="C18" s="125"/>
      <c r="D18" s="114">
        <v>1022.267</v>
      </c>
      <c r="E18" s="125">
        <v>99.172</v>
      </c>
      <c r="F18" s="114"/>
      <c r="G18" s="114">
        <v>1022.267</v>
      </c>
      <c r="H18" s="125">
        <v>99.172</v>
      </c>
      <c r="I18" s="114"/>
      <c r="J18" s="114">
        <v>1072.584</v>
      </c>
      <c r="K18" s="114">
        <v>95.744</v>
      </c>
      <c r="L18" s="109" t="s">
        <v>56</v>
      </c>
    </row>
    <row r="19" spans="1:12" ht="16.5" customHeight="1">
      <c r="A19" s="107" t="s">
        <v>57</v>
      </c>
      <c r="B19" s="125">
        <v>5291.6</v>
      </c>
      <c r="C19" s="125" t="s">
        <v>236</v>
      </c>
      <c r="D19" s="114">
        <v>5350</v>
      </c>
      <c r="E19" s="125" t="s">
        <v>182</v>
      </c>
      <c r="F19" s="114" t="s">
        <v>236</v>
      </c>
      <c r="G19" s="114">
        <v>5350</v>
      </c>
      <c r="H19" s="125" t="s">
        <v>182</v>
      </c>
      <c r="I19" s="114" t="s">
        <v>236</v>
      </c>
      <c r="J19" s="114">
        <v>5350</v>
      </c>
      <c r="K19" s="125" t="s">
        <v>182</v>
      </c>
      <c r="L19" s="109" t="s">
        <v>125</v>
      </c>
    </row>
    <row r="20" spans="1:12" ht="16.5" customHeight="1">
      <c r="A20" s="107" t="s">
        <v>58</v>
      </c>
      <c r="B20" s="125">
        <v>1469.8</v>
      </c>
      <c r="C20" s="125"/>
      <c r="D20" s="114">
        <v>1130</v>
      </c>
      <c r="E20" s="125" t="s">
        <v>182</v>
      </c>
      <c r="F20" s="114"/>
      <c r="G20" s="114">
        <v>1130</v>
      </c>
      <c r="H20" s="125" t="s">
        <v>182</v>
      </c>
      <c r="I20" s="114"/>
      <c r="J20" s="114">
        <v>1145</v>
      </c>
      <c r="K20" s="125" t="s">
        <v>182</v>
      </c>
      <c r="L20" s="109" t="s">
        <v>60</v>
      </c>
    </row>
    <row r="21" spans="1:12" ht="16.5" customHeight="1">
      <c r="A21" s="107" t="s">
        <v>61</v>
      </c>
      <c r="B21" s="125">
        <v>311.9916</v>
      </c>
      <c r="C21" s="125"/>
      <c r="D21" s="125">
        <v>275.59</v>
      </c>
      <c r="E21" s="114">
        <v>25.69</v>
      </c>
      <c r="F21" s="114"/>
      <c r="G21" s="125">
        <v>281.1</v>
      </c>
      <c r="H21" s="114">
        <v>26.2</v>
      </c>
      <c r="I21" s="114"/>
      <c r="J21" s="125">
        <v>286.56</v>
      </c>
      <c r="K21" s="125">
        <v>27</v>
      </c>
      <c r="L21" s="109" t="s">
        <v>62</v>
      </c>
    </row>
    <row r="22" spans="1:12" ht="16.5" customHeight="1">
      <c r="A22" s="102" t="s">
        <v>63</v>
      </c>
      <c r="B22" s="125">
        <v>28.782999999999998</v>
      </c>
      <c r="C22" s="125"/>
      <c r="D22" s="125">
        <v>4.753</v>
      </c>
      <c r="E22" s="114">
        <v>31.544</v>
      </c>
      <c r="F22" s="114"/>
      <c r="G22" s="125">
        <v>4.753</v>
      </c>
      <c r="H22" s="125">
        <v>31.544</v>
      </c>
      <c r="I22" s="114"/>
      <c r="J22" s="125">
        <v>3.872</v>
      </c>
      <c r="K22" s="125">
        <v>30.383</v>
      </c>
      <c r="L22" s="109" t="s">
        <v>64</v>
      </c>
    </row>
    <row r="23" spans="1:12" ht="16.5" customHeight="1">
      <c r="A23" s="107" t="s">
        <v>65</v>
      </c>
      <c r="B23" s="125">
        <v>11.902</v>
      </c>
      <c r="C23" s="125"/>
      <c r="D23" s="125">
        <v>3.89</v>
      </c>
      <c r="E23" s="114">
        <v>2.68</v>
      </c>
      <c r="F23" s="114"/>
      <c r="G23" s="125">
        <v>7.4</v>
      </c>
      <c r="H23" s="114" t="s">
        <v>182</v>
      </c>
      <c r="I23" s="114"/>
      <c r="J23" s="125">
        <v>7</v>
      </c>
      <c r="K23" s="114" t="s">
        <v>182</v>
      </c>
      <c r="L23" s="109" t="s">
        <v>66</v>
      </c>
    </row>
    <row r="24" spans="1:12" ht="16.5" customHeight="1">
      <c r="A24" s="107" t="s">
        <v>249</v>
      </c>
      <c r="B24" s="125">
        <v>23.766</v>
      </c>
      <c r="C24" s="125"/>
      <c r="D24" s="125" t="s">
        <v>182</v>
      </c>
      <c r="E24" s="125">
        <v>27.359</v>
      </c>
      <c r="F24" s="125"/>
      <c r="G24" s="125" t="s">
        <v>182</v>
      </c>
      <c r="H24" s="125">
        <v>31.529</v>
      </c>
      <c r="I24" s="125" t="s">
        <v>286</v>
      </c>
      <c r="J24" s="125" t="s">
        <v>182</v>
      </c>
      <c r="K24" s="125">
        <v>31.529</v>
      </c>
      <c r="L24" s="109" t="s">
        <v>250</v>
      </c>
    </row>
    <row r="25" spans="1:12" ht="16.5" customHeight="1">
      <c r="A25" s="107" t="s">
        <v>69</v>
      </c>
      <c r="B25" s="125">
        <v>81.9472</v>
      </c>
      <c r="C25" s="125"/>
      <c r="D25" s="125">
        <v>76.9</v>
      </c>
      <c r="E25" s="125">
        <v>40</v>
      </c>
      <c r="F25" s="125"/>
      <c r="G25" s="125">
        <v>76.9</v>
      </c>
      <c r="H25" s="125">
        <v>40</v>
      </c>
      <c r="I25" s="125"/>
      <c r="J25" s="125">
        <v>76.9</v>
      </c>
      <c r="K25" s="125">
        <v>40</v>
      </c>
      <c r="L25" s="109" t="s">
        <v>70</v>
      </c>
    </row>
    <row r="26" spans="1:12" ht="16.5" customHeight="1">
      <c r="A26" s="107" t="s">
        <v>257</v>
      </c>
      <c r="B26" s="125">
        <v>149.24200000000002</v>
      </c>
      <c r="C26" s="125"/>
      <c r="D26" s="125">
        <v>185</v>
      </c>
      <c r="E26" s="125" t="s">
        <v>182</v>
      </c>
      <c r="F26" s="125"/>
      <c r="G26" s="125">
        <v>185</v>
      </c>
      <c r="H26" s="125" t="s">
        <v>182</v>
      </c>
      <c r="I26" s="125"/>
      <c r="J26" s="125">
        <v>185</v>
      </c>
      <c r="K26" s="125" t="s">
        <v>182</v>
      </c>
      <c r="L26" s="109" t="s">
        <v>97</v>
      </c>
    </row>
    <row r="27" spans="1:12" ht="16.5" customHeight="1">
      <c r="A27" s="107" t="s">
        <v>73</v>
      </c>
      <c r="B27" s="125">
        <v>4001.6</v>
      </c>
      <c r="C27" s="125"/>
      <c r="D27" s="125">
        <v>4337</v>
      </c>
      <c r="E27" s="114">
        <v>158</v>
      </c>
      <c r="F27" s="114"/>
      <c r="G27" s="125">
        <v>4451</v>
      </c>
      <c r="H27" s="114">
        <v>159</v>
      </c>
      <c r="I27" s="114"/>
      <c r="J27" s="125">
        <v>4548</v>
      </c>
      <c r="K27" s="125">
        <v>159</v>
      </c>
      <c r="L27" s="109" t="s">
        <v>74</v>
      </c>
    </row>
    <row r="28" spans="1:12" ht="16.5" customHeight="1">
      <c r="A28" s="107" t="s">
        <v>75</v>
      </c>
      <c r="B28" s="125">
        <v>2681.8</v>
      </c>
      <c r="C28" s="125"/>
      <c r="D28" s="125">
        <v>1391.4</v>
      </c>
      <c r="E28" s="114">
        <v>1363.7</v>
      </c>
      <c r="F28" s="114"/>
      <c r="G28" s="125">
        <v>1391.4</v>
      </c>
      <c r="H28" s="114">
        <v>1363.7</v>
      </c>
      <c r="I28" s="114"/>
      <c r="J28" s="125">
        <v>1308</v>
      </c>
      <c r="K28" s="125">
        <v>1400</v>
      </c>
      <c r="L28" s="109" t="s">
        <v>76</v>
      </c>
    </row>
    <row r="29" spans="1:12" ht="16.5" customHeight="1">
      <c r="A29" s="107" t="s">
        <v>77</v>
      </c>
      <c r="B29" s="125">
        <v>1438.6</v>
      </c>
      <c r="C29" s="125"/>
      <c r="D29" s="125" t="s">
        <v>280</v>
      </c>
      <c r="E29" s="125" t="s">
        <v>182</v>
      </c>
      <c r="F29" s="114"/>
      <c r="G29" s="125" t="s">
        <v>281</v>
      </c>
      <c r="H29" s="125" t="s">
        <v>182</v>
      </c>
      <c r="I29" s="114"/>
      <c r="J29" s="125">
        <v>1414.9</v>
      </c>
      <c r="K29" s="125" t="s">
        <v>182</v>
      </c>
      <c r="L29" s="109" t="s">
        <v>78</v>
      </c>
    </row>
    <row r="30" spans="1:12" ht="16.5" customHeight="1">
      <c r="A30" s="107" t="s">
        <v>79</v>
      </c>
      <c r="B30" s="127">
        <v>1406</v>
      </c>
      <c r="C30" s="125"/>
      <c r="D30" s="125">
        <v>1442.2</v>
      </c>
      <c r="E30" s="125">
        <v>21.5</v>
      </c>
      <c r="F30" s="114"/>
      <c r="G30" s="125">
        <v>1442.2</v>
      </c>
      <c r="H30" s="125">
        <v>21.5</v>
      </c>
      <c r="I30" s="114"/>
      <c r="J30" s="125">
        <v>1472.9</v>
      </c>
      <c r="K30" s="125">
        <v>21.8</v>
      </c>
      <c r="L30" s="109" t="s">
        <v>80</v>
      </c>
    </row>
    <row r="31" spans="1:12" ht="16.5" customHeight="1">
      <c r="A31" s="123" t="s">
        <v>81</v>
      </c>
      <c r="B31" s="128">
        <v>59248.6</v>
      </c>
      <c r="C31" s="128"/>
      <c r="D31" s="128">
        <v>58765.35</v>
      </c>
      <c r="E31" s="128">
        <v>2902.51</v>
      </c>
      <c r="F31" s="128"/>
      <c r="G31" s="128">
        <v>58948.86</v>
      </c>
      <c r="H31" s="128">
        <v>2926.54</v>
      </c>
      <c r="I31" s="128"/>
      <c r="J31" s="128">
        <v>56646.59</v>
      </c>
      <c r="K31" s="128">
        <v>5607.77</v>
      </c>
      <c r="L31" s="122" t="s">
        <v>82</v>
      </c>
    </row>
    <row r="32" spans="1:12" ht="15.75" customHeight="1">
      <c r="A32" s="107" t="s">
        <v>153</v>
      </c>
      <c r="B32" s="14"/>
      <c r="C32" s="14"/>
      <c r="D32" s="14"/>
      <c r="E32" s="14"/>
      <c r="F32" s="14"/>
      <c r="G32" s="183" t="s">
        <v>154</v>
      </c>
      <c r="H32" s="183"/>
      <c r="I32" s="183"/>
      <c r="J32" s="183"/>
      <c r="K32" s="183"/>
      <c r="L32" s="183"/>
    </row>
    <row r="33" spans="1:11" ht="35.25" customHeight="1">
      <c r="A33" s="115"/>
      <c r="B33" s="16"/>
      <c r="C33" s="15"/>
      <c r="D33" s="15"/>
      <c r="E33" s="15"/>
      <c r="F33" s="15"/>
      <c r="G33" s="15"/>
      <c r="H33" s="15"/>
      <c r="I33" s="15"/>
      <c r="J33" s="15"/>
      <c r="K33" s="15"/>
    </row>
    <row r="34" ht="35.25" customHeight="1"/>
    <row r="35" ht="35.25" customHeight="1"/>
    <row r="36" ht="35.25" customHeight="1"/>
  </sheetData>
  <mergeCells count="6">
    <mergeCell ref="G32:L32"/>
    <mergeCell ref="D8:E8"/>
    <mergeCell ref="H2:L2"/>
    <mergeCell ref="J5:L5"/>
    <mergeCell ref="F8:H8"/>
    <mergeCell ref="I8:K8"/>
  </mergeCells>
  <printOptions horizontalCentered="1"/>
  <pageMargins left="0.7874015748031497" right="0.7874015748031497" top="1.3779527559055118" bottom="0.1968503937007874" header="0.11811023622047245" footer="0.11811023622047245"/>
  <pageSetup firstPageNumber="120" useFirstPageNumber="1" horizontalDpi="300" verticalDpi="300" orientation="portrait" paperSize="9" scale="95" r:id="rId2"/>
  <rowBreaks count="4" manualBreakCount="4">
    <brk id="298" max="65535" man="1"/>
    <brk id="330" max="65535" man="1"/>
    <brk id="436" max="65535" man="1"/>
    <brk id="470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42"/>
  <sheetViews>
    <sheetView showGridLines="0" rightToLeft="1" zoomScale="75" zoomScaleNormal="75" workbookViewId="0" topLeftCell="A1">
      <selection activeCell="F11" sqref="F11"/>
    </sheetView>
  </sheetViews>
  <sheetFormatPr defaultColWidth="8.796875" defaultRowHeight="15"/>
  <cols>
    <col min="1" max="1" width="8.8984375" style="44" customWidth="1"/>
    <col min="2" max="2" width="9.19921875" style="30" bestFit="1" customWidth="1"/>
    <col min="3" max="3" width="1.796875" style="31" customWidth="1"/>
    <col min="4" max="4" width="8.8984375" style="30" customWidth="1"/>
    <col min="5" max="5" width="1.796875" style="31" customWidth="1"/>
    <col min="6" max="6" width="9.3984375" style="30" bestFit="1" customWidth="1"/>
    <col min="7" max="7" width="1.796875" style="31" customWidth="1"/>
    <col min="8" max="8" width="9" style="30" bestFit="1" customWidth="1"/>
    <col min="9" max="9" width="11.09765625" style="108" customWidth="1"/>
    <col min="10" max="16384" width="8.8984375" style="30" customWidth="1"/>
  </cols>
  <sheetData>
    <row r="1" spans="1:9" ht="15" customHeight="1">
      <c r="A1" s="129" t="s">
        <v>274</v>
      </c>
      <c r="B1" s="61"/>
      <c r="C1" s="61"/>
      <c r="D1" s="61"/>
      <c r="E1" s="61"/>
      <c r="F1" s="61"/>
      <c r="G1" s="61"/>
      <c r="H1" s="61"/>
      <c r="I1" s="108" t="s">
        <v>275</v>
      </c>
    </row>
    <row r="2" spans="1:9" ht="15" customHeight="1">
      <c r="A2" s="44" t="s">
        <v>147</v>
      </c>
      <c r="D2" s="32"/>
      <c r="F2" s="186" t="s">
        <v>148</v>
      </c>
      <c r="G2" s="187"/>
      <c r="H2" s="187"/>
      <c r="I2" s="187"/>
    </row>
    <row r="3" spans="4:7" ht="15">
      <c r="D3" s="32"/>
      <c r="F3" s="32"/>
      <c r="G3" s="33"/>
    </row>
    <row r="4" spans="1:9" ht="15.75">
      <c r="A4" s="138" t="s">
        <v>196</v>
      </c>
      <c r="F4" s="135"/>
      <c r="G4" s="136"/>
      <c r="H4" s="135"/>
      <c r="I4" s="137" t="s">
        <v>197</v>
      </c>
    </row>
    <row r="5" spans="1:9" ht="15">
      <c r="A5" s="138" t="s">
        <v>83</v>
      </c>
      <c r="F5" s="188" t="s">
        <v>155</v>
      </c>
      <c r="G5" s="188"/>
      <c r="H5" s="188"/>
      <c r="I5" s="188"/>
    </row>
    <row r="7" spans="1:9" ht="15.75">
      <c r="A7" s="130" t="s">
        <v>84</v>
      </c>
      <c r="B7" s="35"/>
      <c r="C7" s="36"/>
      <c r="D7" s="37"/>
      <c r="E7" s="37"/>
      <c r="F7" s="37"/>
      <c r="G7" s="37"/>
      <c r="H7" s="37"/>
      <c r="I7" s="134" t="s">
        <v>36</v>
      </c>
    </row>
    <row r="8" spans="1:9" ht="15.75">
      <c r="A8" s="180"/>
      <c r="B8" s="140" t="s">
        <v>4</v>
      </c>
      <c r="C8" s="141"/>
      <c r="D8" s="140">
        <v>2005</v>
      </c>
      <c r="E8" s="140"/>
      <c r="F8" s="140">
        <v>2006</v>
      </c>
      <c r="G8" s="140"/>
      <c r="H8" s="140">
        <v>2007</v>
      </c>
      <c r="I8" s="181"/>
    </row>
    <row r="9" spans="1:9" ht="15">
      <c r="A9" s="211" t="s">
        <v>37</v>
      </c>
      <c r="B9" s="142" t="s">
        <v>285</v>
      </c>
      <c r="C9" s="143"/>
      <c r="D9" s="143"/>
      <c r="E9" s="143"/>
      <c r="F9" s="143"/>
      <c r="G9" s="143"/>
      <c r="H9" s="143"/>
      <c r="I9" s="212" t="s">
        <v>38</v>
      </c>
    </row>
    <row r="10" spans="1:9" ht="15">
      <c r="A10" s="131" t="s">
        <v>39</v>
      </c>
      <c r="B10" s="23">
        <v>0.082</v>
      </c>
      <c r="C10" s="38"/>
      <c r="D10" s="213">
        <v>0.1</v>
      </c>
      <c r="E10" s="39"/>
      <c r="F10" s="213">
        <v>0.1</v>
      </c>
      <c r="G10" s="39"/>
      <c r="H10" s="213">
        <v>0.1</v>
      </c>
      <c r="I10" s="156" t="s">
        <v>40</v>
      </c>
    </row>
    <row r="11" spans="1:9" ht="13.5" customHeight="1">
      <c r="A11" s="131" t="s">
        <v>55</v>
      </c>
      <c r="B11" s="23">
        <v>3.114</v>
      </c>
      <c r="C11" s="38"/>
      <c r="D11" s="214">
        <v>4.4</v>
      </c>
      <c r="E11" s="38"/>
      <c r="F11" s="214">
        <v>5</v>
      </c>
      <c r="G11" s="38"/>
      <c r="H11" s="215">
        <v>5.651</v>
      </c>
      <c r="I11" s="156" t="s">
        <v>56</v>
      </c>
    </row>
    <row r="12" spans="1:9" ht="13.5" customHeight="1">
      <c r="A12" s="131" t="s">
        <v>58</v>
      </c>
      <c r="B12" s="23">
        <v>116.2</v>
      </c>
      <c r="C12" s="27"/>
      <c r="D12" s="23">
        <v>213</v>
      </c>
      <c r="E12" s="27"/>
      <c r="F12" s="23">
        <v>410</v>
      </c>
      <c r="G12" s="27"/>
      <c r="H12" s="215">
        <v>396</v>
      </c>
      <c r="I12" s="156" t="s">
        <v>85</v>
      </c>
    </row>
    <row r="13" spans="1:9" ht="13.5" customHeight="1">
      <c r="A13" s="131" t="s">
        <v>73</v>
      </c>
      <c r="B13" s="23">
        <v>3650.2</v>
      </c>
      <c r="C13" s="40"/>
      <c r="D13" s="215">
        <v>3898</v>
      </c>
      <c r="E13" s="40"/>
      <c r="F13" s="215">
        <v>3937</v>
      </c>
      <c r="G13" s="40"/>
      <c r="H13" s="21">
        <v>3977</v>
      </c>
      <c r="I13" s="156" t="s">
        <v>74</v>
      </c>
    </row>
    <row r="14" spans="1:9" ht="15" customHeight="1">
      <c r="A14" s="144" t="s">
        <v>81</v>
      </c>
      <c r="B14" s="216">
        <v>3769.59</v>
      </c>
      <c r="C14" s="216"/>
      <c r="D14" s="216">
        <v>4115.5</v>
      </c>
      <c r="E14" s="216"/>
      <c r="F14" s="216">
        <v>4352.1</v>
      </c>
      <c r="G14" s="216"/>
      <c r="H14" s="216">
        <v>4378.75</v>
      </c>
      <c r="I14" s="217" t="s">
        <v>82</v>
      </c>
    </row>
    <row r="15" spans="1:9" ht="15" customHeight="1">
      <c r="A15" s="218"/>
      <c r="B15" s="23"/>
      <c r="C15" s="27"/>
      <c r="D15" s="23"/>
      <c r="E15" s="27"/>
      <c r="F15" s="23"/>
      <c r="G15" s="27"/>
      <c r="H15" s="23"/>
      <c r="I15" s="219"/>
    </row>
    <row r="16" spans="1:9" ht="15" customHeight="1">
      <c r="A16" s="41"/>
      <c r="B16" s="41"/>
      <c r="C16" s="42"/>
      <c r="D16" s="41"/>
      <c r="E16" s="42"/>
      <c r="F16" s="41"/>
      <c r="G16" s="42"/>
      <c r="H16" s="41"/>
      <c r="I16" s="41"/>
    </row>
    <row r="17" spans="1:9" ht="15" customHeight="1">
      <c r="A17" s="220"/>
      <c r="D17" s="32"/>
      <c r="F17" s="32"/>
      <c r="G17" s="33"/>
      <c r="I17" s="221"/>
    </row>
    <row r="18" spans="1:9" ht="15.75">
      <c r="A18" s="220"/>
      <c r="D18" s="32"/>
      <c r="F18" s="187"/>
      <c r="G18" s="187"/>
      <c r="H18" s="187"/>
      <c r="I18" s="187"/>
    </row>
    <row r="19" spans="1:9" ht="15">
      <c r="A19" s="44" t="s">
        <v>274</v>
      </c>
      <c r="B19" s="61"/>
      <c r="C19" s="61"/>
      <c r="D19" s="61"/>
      <c r="E19" s="61"/>
      <c r="F19" s="222"/>
      <c r="G19" s="222"/>
      <c r="H19" s="222"/>
      <c r="I19" s="108" t="s">
        <v>275</v>
      </c>
    </row>
    <row r="20" spans="1:9" ht="15">
      <c r="A20" s="44" t="s">
        <v>147</v>
      </c>
      <c r="D20" s="32"/>
      <c r="F20" s="189" t="s">
        <v>148</v>
      </c>
      <c r="G20" s="189"/>
      <c r="H20" s="189"/>
      <c r="I20" s="189"/>
    </row>
    <row r="21" spans="1:9" ht="15">
      <c r="A21" s="29"/>
      <c r="D21" s="32"/>
      <c r="F21" s="34"/>
      <c r="G21" s="34"/>
      <c r="H21" s="34"/>
      <c r="I21" s="34"/>
    </row>
    <row r="22" spans="1:9" ht="15">
      <c r="A22" s="148" t="s">
        <v>198</v>
      </c>
      <c r="B22" s="41"/>
      <c r="C22" s="42"/>
      <c r="D22" s="41"/>
      <c r="E22" s="42"/>
      <c r="F22" s="148"/>
      <c r="G22" s="147"/>
      <c r="H22" s="148"/>
      <c r="I22" s="223" t="s">
        <v>199</v>
      </c>
    </row>
    <row r="23" spans="1:9" ht="15">
      <c r="A23" s="148" t="s">
        <v>86</v>
      </c>
      <c r="B23" s="41"/>
      <c r="C23" s="42"/>
      <c r="D23" s="41"/>
      <c r="E23" s="42"/>
      <c r="F23" s="191" t="s">
        <v>156</v>
      </c>
      <c r="G23" s="191"/>
      <c r="H23" s="191"/>
      <c r="I23" s="191"/>
    </row>
    <row r="24" spans="1:9" ht="15.75" customHeight="1">
      <c r="A24" s="41"/>
      <c r="B24" s="41"/>
      <c r="C24" s="42"/>
      <c r="D24" s="41"/>
      <c r="E24" s="42"/>
      <c r="F24" s="41"/>
      <c r="G24" s="42"/>
      <c r="H24" s="41"/>
      <c r="I24" s="224"/>
    </row>
    <row r="25" spans="1:9" ht="15" customHeight="1">
      <c r="A25" s="130" t="s">
        <v>84</v>
      </c>
      <c r="B25" s="35"/>
      <c r="C25" s="36"/>
      <c r="D25" s="37"/>
      <c r="E25" s="37"/>
      <c r="F25" s="37"/>
      <c r="G25" s="37"/>
      <c r="H25" s="37"/>
      <c r="I25" s="225" t="s">
        <v>36</v>
      </c>
    </row>
    <row r="26" spans="1:9" ht="15" customHeight="1">
      <c r="A26" s="180"/>
      <c r="B26" s="140" t="s">
        <v>4</v>
      </c>
      <c r="C26" s="141"/>
      <c r="D26" s="140">
        <v>2005</v>
      </c>
      <c r="E26" s="140"/>
      <c r="F26" s="140">
        <v>2006</v>
      </c>
      <c r="G26" s="140"/>
      <c r="H26" s="140">
        <v>2007</v>
      </c>
      <c r="I26" s="181"/>
    </row>
    <row r="27" spans="1:9" ht="15" customHeight="1">
      <c r="A27" s="211" t="s">
        <v>37</v>
      </c>
      <c r="B27" s="142" t="s">
        <v>285</v>
      </c>
      <c r="C27" s="143"/>
      <c r="D27" s="143"/>
      <c r="E27" s="143"/>
      <c r="F27" s="143"/>
      <c r="G27" s="143"/>
      <c r="H27" s="143"/>
      <c r="I27" s="212" t="s">
        <v>38</v>
      </c>
    </row>
    <row r="28" spans="1:9" ht="13.5" customHeight="1">
      <c r="A28" s="226" t="s">
        <v>39</v>
      </c>
      <c r="B28" s="23">
        <v>1565.96</v>
      </c>
      <c r="C28" s="26"/>
      <c r="D28" s="21">
        <v>1901.16</v>
      </c>
      <c r="E28" s="26"/>
      <c r="F28" s="21">
        <v>1971.54</v>
      </c>
      <c r="G28" s="26"/>
      <c r="H28" s="21">
        <v>2496.23</v>
      </c>
      <c r="I28" s="227" t="s">
        <v>40</v>
      </c>
    </row>
    <row r="29" spans="1:9" ht="13.5" customHeight="1">
      <c r="A29" s="226" t="s">
        <v>41</v>
      </c>
      <c r="B29" s="23">
        <v>549.1528000000001</v>
      </c>
      <c r="C29" s="27" t="s">
        <v>236</v>
      </c>
      <c r="D29" s="23">
        <v>580</v>
      </c>
      <c r="E29" s="27" t="s">
        <v>59</v>
      </c>
      <c r="F29" s="23">
        <v>580</v>
      </c>
      <c r="G29" s="27" t="s">
        <v>59</v>
      </c>
      <c r="H29" s="23">
        <v>580</v>
      </c>
      <c r="I29" s="227" t="s">
        <v>42</v>
      </c>
    </row>
    <row r="30" spans="1:9" ht="13.5" customHeight="1">
      <c r="A30" s="226" t="s">
        <v>43</v>
      </c>
      <c r="B30" s="23">
        <v>32.36</v>
      </c>
      <c r="C30" s="26"/>
      <c r="D30" s="21">
        <v>40</v>
      </c>
      <c r="E30" s="26"/>
      <c r="F30" s="21">
        <v>42</v>
      </c>
      <c r="G30" s="26"/>
      <c r="H30" s="21">
        <v>41</v>
      </c>
      <c r="I30" s="227" t="s">
        <v>44</v>
      </c>
    </row>
    <row r="31" spans="1:9" ht="13.5" customHeight="1">
      <c r="A31" s="226" t="s">
        <v>45</v>
      </c>
      <c r="B31" s="23">
        <v>6836.41</v>
      </c>
      <c r="C31" s="26"/>
      <c r="D31" s="21">
        <v>7213.39</v>
      </c>
      <c r="E31" s="26"/>
      <c r="F31" s="21">
        <v>7483.79</v>
      </c>
      <c r="G31" s="26"/>
      <c r="H31" s="21">
        <v>7618.35</v>
      </c>
      <c r="I31" s="227" t="s">
        <v>46</v>
      </c>
    </row>
    <row r="32" spans="1:9" ht="13.5" customHeight="1">
      <c r="A32" s="226" t="s">
        <v>47</v>
      </c>
      <c r="B32" s="23">
        <v>17654.192000000003</v>
      </c>
      <c r="C32" s="26"/>
      <c r="D32" s="23">
        <v>18909.1</v>
      </c>
      <c r="E32" s="26"/>
      <c r="F32" s="23">
        <v>19615.73</v>
      </c>
      <c r="G32" s="26"/>
      <c r="H32" s="23">
        <v>20154.89</v>
      </c>
      <c r="I32" s="227" t="s">
        <v>48</v>
      </c>
    </row>
    <row r="33" spans="1:9" ht="13.5" customHeight="1">
      <c r="A33" s="226" t="s">
        <v>287</v>
      </c>
      <c r="B33" s="23">
        <v>466.0097190082664</v>
      </c>
      <c r="C33" s="26"/>
      <c r="D33" s="21">
        <v>466.009531680444</v>
      </c>
      <c r="E33" s="26"/>
      <c r="F33" s="21">
        <v>466.009531680444</v>
      </c>
      <c r="G33" s="26"/>
      <c r="H33" s="21">
        <v>466.009531680444</v>
      </c>
      <c r="I33" s="227" t="s">
        <v>50</v>
      </c>
    </row>
    <row r="34" spans="1:9" ht="13.5" customHeight="1">
      <c r="A34" s="226" t="s">
        <v>51</v>
      </c>
      <c r="B34" s="23">
        <v>9712.4</v>
      </c>
      <c r="C34" s="26"/>
      <c r="D34" s="215">
        <v>12112</v>
      </c>
      <c r="E34" s="26"/>
      <c r="F34" s="215">
        <v>11787</v>
      </c>
      <c r="G34" s="26"/>
      <c r="H34" s="215">
        <v>11548</v>
      </c>
      <c r="I34" s="227" t="s">
        <v>52</v>
      </c>
    </row>
    <row r="35" spans="1:9" ht="13.5" customHeight="1">
      <c r="A35" s="226" t="s">
        <v>53</v>
      </c>
      <c r="B35" s="23">
        <v>47724.8</v>
      </c>
      <c r="C35" s="26"/>
      <c r="D35" s="21">
        <v>49797</v>
      </c>
      <c r="E35" s="26"/>
      <c r="F35" s="21">
        <v>50390</v>
      </c>
      <c r="G35" s="26"/>
      <c r="H35" s="215">
        <v>50651</v>
      </c>
      <c r="I35" s="227" t="s">
        <v>54</v>
      </c>
    </row>
    <row r="36" spans="1:9" ht="13.5" customHeight="1">
      <c r="A36" s="226" t="s">
        <v>55</v>
      </c>
      <c r="B36" s="23">
        <v>14444.3</v>
      </c>
      <c r="C36" s="26"/>
      <c r="D36" s="21">
        <v>19651</v>
      </c>
      <c r="E36" s="26"/>
      <c r="F36" s="21">
        <v>21380</v>
      </c>
      <c r="G36" s="26"/>
      <c r="H36" s="215">
        <v>22865.366</v>
      </c>
      <c r="I36" s="227" t="s">
        <v>56</v>
      </c>
    </row>
    <row r="37" spans="1:9" ht="13.5" customHeight="1">
      <c r="A37" s="226" t="s">
        <v>57</v>
      </c>
      <c r="B37" s="23">
        <v>14239.18</v>
      </c>
      <c r="C37" s="26"/>
      <c r="D37" s="21">
        <v>12830</v>
      </c>
      <c r="E37" s="26" t="s">
        <v>59</v>
      </c>
      <c r="F37" s="21">
        <v>12830</v>
      </c>
      <c r="G37" s="26" t="s">
        <v>59</v>
      </c>
      <c r="H37" s="21">
        <v>12830</v>
      </c>
      <c r="I37" s="227" t="s">
        <v>125</v>
      </c>
    </row>
    <row r="38" spans="1:9" ht="13.5" customHeight="1">
      <c r="A38" s="226" t="s">
        <v>58</v>
      </c>
      <c r="B38" s="23">
        <v>6004.6</v>
      </c>
      <c r="C38" s="26"/>
      <c r="D38" s="215">
        <v>4449</v>
      </c>
      <c r="E38" s="26"/>
      <c r="F38" s="215">
        <v>13764</v>
      </c>
      <c r="G38" s="26"/>
      <c r="H38" s="215">
        <v>14601</v>
      </c>
      <c r="I38" s="227" t="s">
        <v>60</v>
      </c>
    </row>
    <row r="39" spans="1:9" ht="13.5" customHeight="1">
      <c r="A39" s="226" t="s">
        <v>61</v>
      </c>
      <c r="B39" s="23">
        <v>360.94</v>
      </c>
      <c r="C39" s="26"/>
      <c r="D39" s="21">
        <v>351.06</v>
      </c>
      <c r="E39" s="26"/>
      <c r="F39" s="21">
        <v>358.05</v>
      </c>
      <c r="G39" s="26"/>
      <c r="H39" s="21">
        <v>366.19</v>
      </c>
      <c r="I39" s="227" t="s">
        <v>62</v>
      </c>
    </row>
    <row r="40" spans="1:9" ht="13.5" customHeight="1">
      <c r="A40" s="226" t="s">
        <v>187</v>
      </c>
      <c r="B40" s="23">
        <v>712.8109999999999</v>
      </c>
      <c r="C40" s="26"/>
      <c r="D40" s="21">
        <v>803.165</v>
      </c>
      <c r="E40" s="26"/>
      <c r="F40" s="21">
        <v>794.545</v>
      </c>
      <c r="G40" s="26"/>
      <c r="H40" s="21">
        <v>741.202</v>
      </c>
      <c r="I40" s="227" t="s">
        <v>131</v>
      </c>
    </row>
    <row r="41" spans="1:9" ht="13.5" customHeight="1">
      <c r="A41" s="226" t="s">
        <v>65</v>
      </c>
      <c r="B41" s="23">
        <v>179.334</v>
      </c>
      <c r="C41" s="26"/>
      <c r="D41" s="21">
        <v>111.55</v>
      </c>
      <c r="E41" s="26"/>
      <c r="F41" s="21">
        <v>134.7</v>
      </c>
      <c r="G41" s="26"/>
      <c r="H41" s="21">
        <v>145.2</v>
      </c>
      <c r="I41" s="227" t="s">
        <v>66</v>
      </c>
    </row>
    <row r="42" spans="1:9" ht="13.5" customHeight="1">
      <c r="A42" s="226" t="s">
        <v>288</v>
      </c>
      <c r="B42" s="23">
        <v>501.53</v>
      </c>
      <c r="C42" s="26"/>
      <c r="D42" s="21">
        <v>379.944</v>
      </c>
      <c r="E42" s="26"/>
      <c r="F42" s="21">
        <v>372.433</v>
      </c>
      <c r="G42" s="26" t="s">
        <v>59</v>
      </c>
      <c r="H42" s="21">
        <v>372.433</v>
      </c>
      <c r="I42" s="227" t="s">
        <v>289</v>
      </c>
    </row>
    <row r="43" spans="1:9" ht="13.5" customHeight="1">
      <c r="A43" s="226" t="s">
        <v>69</v>
      </c>
      <c r="B43" s="23">
        <v>317.448</v>
      </c>
      <c r="C43" s="22" t="s">
        <v>236</v>
      </c>
      <c r="D43" s="21">
        <v>337.3</v>
      </c>
      <c r="E43" s="22"/>
      <c r="F43" s="21">
        <v>337.3</v>
      </c>
      <c r="G43" s="22"/>
      <c r="H43" s="21">
        <v>337.3</v>
      </c>
      <c r="I43" s="227" t="s">
        <v>70</v>
      </c>
    </row>
    <row r="44" spans="1:9" ht="13.5" customHeight="1">
      <c r="A44" s="226" t="s">
        <v>260</v>
      </c>
      <c r="B44" s="23">
        <v>4664.8</v>
      </c>
      <c r="C44" s="22"/>
      <c r="D44" s="21">
        <v>5800</v>
      </c>
      <c r="E44" s="22"/>
      <c r="F44" s="21">
        <v>6000</v>
      </c>
      <c r="G44" s="22"/>
      <c r="H44" s="21">
        <v>6500</v>
      </c>
      <c r="I44" s="227" t="s">
        <v>97</v>
      </c>
    </row>
    <row r="45" spans="1:9" ht="13.5" customHeight="1">
      <c r="A45" s="226" t="s">
        <v>73</v>
      </c>
      <c r="B45" s="23">
        <v>4845.4</v>
      </c>
      <c r="C45" s="26"/>
      <c r="D45" s="21">
        <v>5097</v>
      </c>
      <c r="E45" s="26"/>
      <c r="F45" s="21">
        <v>5385</v>
      </c>
      <c r="G45" s="26"/>
      <c r="H45" s="21">
        <v>5525</v>
      </c>
      <c r="I45" s="227" t="s">
        <v>74</v>
      </c>
    </row>
    <row r="46" spans="1:9" ht="13.5" customHeight="1">
      <c r="A46" s="226" t="s">
        <v>75</v>
      </c>
      <c r="B46" s="23">
        <v>16915.3</v>
      </c>
      <c r="C46" s="26"/>
      <c r="D46" s="21">
        <v>16872</v>
      </c>
      <c r="E46" s="26"/>
      <c r="F46" s="21">
        <v>17259.7</v>
      </c>
      <c r="G46" s="26"/>
      <c r="H46" s="21">
        <v>16984</v>
      </c>
      <c r="I46" s="227" t="s">
        <v>76</v>
      </c>
    </row>
    <row r="47" spans="1:9" ht="13.5" customHeight="1">
      <c r="A47" s="226" t="s">
        <v>77</v>
      </c>
      <c r="B47" s="23">
        <v>8337.6</v>
      </c>
      <c r="C47" s="26"/>
      <c r="D47" s="21">
        <v>8850</v>
      </c>
      <c r="E47" s="26"/>
      <c r="F47" s="21">
        <v>8850</v>
      </c>
      <c r="G47" s="26"/>
      <c r="H47" s="21">
        <v>8850</v>
      </c>
      <c r="I47" s="227" t="s">
        <v>78</v>
      </c>
    </row>
    <row r="48" spans="1:9" ht="15" customHeight="1">
      <c r="A48" s="226" t="s">
        <v>79</v>
      </c>
      <c r="B48" s="23">
        <v>6160.92</v>
      </c>
      <c r="C48" s="26"/>
      <c r="D48" s="21">
        <v>7980</v>
      </c>
      <c r="E48" s="26"/>
      <c r="F48" s="21">
        <v>8197</v>
      </c>
      <c r="G48" s="26"/>
      <c r="H48" s="21">
        <v>8589</v>
      </c>
      <c r="I48" s="227" t="s">
        <v>80</v>
      </c>
    </row>
    <row r="49" spans="1:9" ht="15" customHeight="1">
      <c r="A49" s="228" t="s">
        <v>81</v>
      </c>
      <c r="B49" s="229">
        <v>162225.44</v>
      </c>
      <c r="C49" s="229"/>
      <c r="D49" s="229">
        <v>174530.68</v>
      </c>
      <c r="E49" s="229"/>
      <c r="F49" s="229">
        <v>187998.8</v>
      </c>
      <c r="G49" s="229"/>
      <c r="H49" s="229">
        <v>192262.17</v>
      </c>
      <c r="I49" s="230" t="s">
        <v>82</v>
      </c>
    </row>
    <row r="50" spans="1:9" ht="15" customHeight="1">
      <c r="A50" s="231"/>
      <c r="B50" s="21"/>
      <c r="C50" s="26"/>
      <c r="D50" s="21"/>
      <c r="E50" s="26"/>
      <c r="F50" s="21"/>
      <c r="G50" s="26"/>
      <c r="H50" s="21"/>
      <c r="I50" s="232"/>
    </row>
    <row r="51" spans="1:9" ht="15" customHeight="1">
      <c r="A51" s="231"/>
      <c r="B51" s="21"/>
      <c r="C51" s="26"/>
      <c r="D51" s="21"/>
      <c r="E51" s="26"/>
      <c r="F51" s="21"/>
      <c r="G51" s="26"/>
      <c r="H51" s="21"/>
      <c r="I51" s="232"/>
    </row>
    <row r="52" spans="1:9" ht="15" customHeight="1">
      <c r="A52" s="231"/>
      <c r="B52" s="21"/>
      <c r="C52" s="26"/>
      <c r="D52" s="21"/>
      <c r="E52" s="26"/>
      <c r="F52" s="21"/>
      <c r="G52" s="26"/>
      <c r="H52" s="21"/>
      <c r="I52" s="232"/>
    </row>
    <row r="53" spans="1:9" ht="15" customHeight="1">
      <c r="A53" s="231"/>
      <c r="B53" s="21"/>
      <c r="C53" s="26"/>
      <c r="D53" s="21"/>
      <c r="E53" s="26"/>
      <c r="F53" s="21"/>
      <c r="G53" s="26"/>
      <c r="H53" s="21"/>
      <c r="I53" s="232"/>
    </row>
    <row r="54" spans="1:9" ht="15" customHeight="1">
      <c r="A54" s="43"/>
      <c r="I54" s="30"/>
    </row>
    <row r="55" spans="1:9" ht="15" customHeight="1">
      <c r="A55" s="44" t="s">
        <v>274</v>
      </c>
      <c r="B55" s="61"/>
      <c r="C55" s="61"/>
      <c r="D55" s="61"/>
      <c r="E55" s="61"/>
      <c r="F55" s="222"/>
      <c r="G55" s="222"/>
      <c r="H55" s="222"/>
      <c r="I55" s="108" t="s">
        <v>275</v>
      </c>
    </row>
    <row r="56" spans="1:9" ht="15" customHeight="1">
      <c r="A56" s="44" t="s">
        <v>147</v>
      </c>
      <c r="D56" s="32"/>
      <c r="F56" s="189" t="s">
        <v>148</v>
      </c>
      <c r="G56" s="189"/>
      <c r="H56" s="189"/>
      <c r="I56" s="189"/>
    </row>
    <row r="57" spans="1:9" ht="15" customHeight="1">
      <c r="A57" s="43"/>
      <c r="B57" s="43"/>
      <c r="C57" s="44"/>
      <c r="D57" s="43"/>
      <c r="E57" s="44"/>
      <c r="F57" s="43"/>
      <c r="G57" s="44"/>
      <c r="H57" s="43"/>
      <c r="I57" s="43"/>
    </row>
    <row r="58" spans="1:9" ht="15" customHeight="1">
      <c r="A58" s="47"/>
      <c r="B58" s="47"/>
      <c r="C58" s="48"/>
      <c r="D58" s="49"/>
      <c r="E58" s="48"/>
      <c r="F58" s="49"/>
      <c r="G58" s="48"/>
      <c r="H58" s="49"/>
      <c r="I58" s="47"/>
    </row>
    <row r="59" spans="1:9" ht="15" customHeight="1">
      <c r="A59" s="148" t="s">
        <v>209</v>
      </c>
      <c r="B59" s="50"/>
      <c r="C59" s="51"/>
      <c r="D59" s="50"/>
      <c r="E59" s="51"/>
      <c r="F59" s="50"/>
      <c r="G59" s="51"/>
      <c r="H59" s="50"/>
      <c r="I59" s="150" t="s">
        <v>208</v>
      </c>
    </row>
    <row r="60" spans="1:9" ht="15" customHeight="1">
      <c r="A60" s="148" t="s">
        <v>87</v>
      </c>
      <c r="B60" s="50"/>
      <c r="C60" s="51"/>
      <c r="D60" s="50"/>
      <c r="E60" s="51"/>
      <c r="F60" s="50"/>
      <c r="G60" s="51"/>
      <c r="H60" s="50"/>
      <c r="I60" s="150" t="s">
        <v>157</v>
      </c>
    </row>
    <row r="61" spans="1:9" ht="15" customHeight="1">
      <c r="A61" s="43"/>
      <c r="B61" s="41"/>
      <c r="C61" s="42"/>
      <c r="D61" s="41"/>
      <c r="E61" s="42"/>
      <c r="F61" s="41"/>
      <c r="G61" s="42"/>
      <c r="H61" s="41"/>
      <c r="I61" s="41"/>
    </row>
    <row r="62" spans="1:9" ht="15" customHeight="1">
      <c r="A62" s="45"/>
      <c r="B62" s="52"/>
      <c r="C62" s="53"/>
      <c r="D62" s="52"/>
      <c r="E62" s="53"/>
      <c r="F62" s="52"/>
      <c r="G62" s="53"/>
      <c r="H62" s="52"/>
      <c r="I62" s="52"/>
    </row>
    <row r="63" spans="1:9" ht="15" customHeight="1">
      <c r="A63" s="130" t="s">
        <v>84</v>
      </c>
      <c r="B63" s="35"/>
      <c r="C63" s="36"/>
      <c r="D63" s="37"/>
      <c r="E63" s="37"/>
      <c r="F63" s="37"/>
      <c r="G63" s="37"/>
      <c r="H63" s="37"/>
      <c r="I63" s="225" t="s">
        <v>36</v>
      </c>
    </row>
    <row r="64" spans="1:9" ht="15" customHeight="1">
      <c r="A64" s="233"/>
      <c r="B64" s="140" t="s">
        <v>4</v>
      </c>
      <c r="C64" s="141"/>
      <c r="D64" s="140">
        <v>2005</v>
      </c>
      <c r="E64" s="140"/>
      <c r="F64" s="140">
        <v>2006</v>
      </c>
      <c r="G64" s="140"/>
      <c r="H64" s="140">
        <v>2007</v>
      </c>
      <c r="I64" s="181"/>
    </row>
    <row r="65" spans="1:9" ht="15">
      <c r="A65" s="211" t="s">
        <v>37</v>
      </c>
      <c r="B65" s="142" t="s">
        <v>285</v>
      </c>
      <c r="C65" s="143"/>
      <c r="D65" s="143"/>
      <c r="E65" s="143"/>
      <c r="F65" s="143"/>
      <c r="G65" s="143"/>
      <c r="H65" s="143"/>
      <c r="I65" s="212" t="s">
        <v>38</v>
      </c>
    </row>
    <row r="66" spans="1:9" ht="15">
      <c r="A66" s="49" t="s">
        <v>39</v>
      </c>
      <c r="B66" s="234">
        <v>492.54</v>
      </c>
      <c r="C66" s="59"/>
      <c r="D66" s="21">
        <v>516.13</v>
      </c>
      <c r="E66" s="57"/>
      <c r="F66" s="21">
        <v>473.75</v>
      </c>
      <c r="G66" s="57"/>
      <c r="H66" s="21">
        <v>559.6</v>
      </c>
      <c r="I66" s="175" t="s">
        <v>40</v>
      </c>
    </row>
    <row r="67" spans="1:9" ht="15">
      <c r="A67" s="49" t="s">
        <v>41</v>
      </c>
      <c r="B67" s="234">
        <v>1411.799</v>
      </c>
      <c r="C67" s="59"/>
      <c r="D67" s="58">
        <v>1546.206</v>
      </c>
      <c r="E67" s="59" t="s">
        <v>59</v>
      </c>
      <c r="F67" s="21">
        <v>1546.206</v>
      </c>
      <c r="G67" s="59" t="s">
        <v>59</v>
      </c>
      <c r="H67" s="58">
        <v>1546.206</v>
      </c>
      <c r="I67" s="175" t="s">
        <v>42</v>
      </c>
    </row>
    <row r="68" spans="1:9" ht="15">
      <c r="A68" s="49" t="s">
        <v>43</v>
      </c>
      <c r="B68" s="234">
        <v>22.076</v>
      </c>
      <c r="C68" s="59"/>
      <c r="D68" s="21">
        <v>25</v>
      </c>
      <c r="E68" s="59"/>
      <c r="F68" s="21">
        <v>24</v>
      </c>
      <c r="G68" s="26"/>
      <c r="H68" s="21">
        <v>23</v>
      </c>
      <c r="I68" s="175" t="s">
        <v>44</v>
      </c>
    </row>
    <row r="69" spans="1:9" ht="15">
      <c r="A69" s="49" t="s">
        <v>45</v>
      </c>
      <c r="B69" s="234">
        <v>1427.516</v>
      </c>
      <c r="C69" s="59"/>
      <c r="D69" s="21">
        <v>1426.64</v>
      </c>
      <c r="E69" s="59"/>
      <c r="F69" s="21">
        <v>1497.41</v>
      </c>
      <c r="G69" s="59"/>
      <c r="H69" s="21">
        <v>1550.65</v>
      </c>
      <c r="I69" s="175" t="s">
        <v>46</v>
      </c>
    </row>
    <row r="70" spans="1:9" ht="15">
      <c r="A70" s="49" t="s">
        <v>47</v>
      </c>
      <c r="B70" s="234">
        <v>3267.2259999999997</v>
      </c>
      <c r="C70" s="59"/>
      <c r="D70" s="23">
        <v>3590</v>
      </c>
      <c r="E70" s="59"/>
      <c r="F70" s="23">
        <v>3754.59</v>
      </c>
      <c r="G70" s="59"/>
      <c r="H70" s="23">
        <v>3837.86</v>
      </c>
      <c r="I70" s="175" t="s">
        <v>48</v>
      </c>
    </row>
    <row r="71" spans="1:9" ht="15">
      <c r="A71" s="49" t="s">
        <v>152</v>
      </c>
      <c r="B71" s="234">
        <v>511.93840000001074</v>
      </c>
      <c r="C71" s="59"/>
      <c r="D71" s="58">
        <v>512.0940000000178</v>
      </c>
      <c r="E71" s="59"/>
      <c r="F71" s="58">
        <v>512.0940000000178</v>
      </c>
      <c r="G71" s="59"/>
      <c r="H71" s="58">
        <v>512.0940000000178</v>
      </c>
      <c r="I71" s="175" t="s">
        <v>50</v>
      </c>
    </row>
    <row r="72" spans="1:9" ht="15">
      <c r="A72" s="49" t="s">
        <v>51</v>
      </c>
      <c r="B72" s="234">
        <v>4337.4</v>
      </c>
      <c r="C72" s="59"/>
      <c r="D72" s="215">
        <v>5643</v>
      </c>
      <c r="E72" s="59"/>
      <c r="F72" s="215">
        <v>5002</v>
      </c>
      <c r="G72" s="59"/>
      <c r="H72" s="215">
        <v>4853</v>
      </c>
      <c r="I72" s="175" t="s">
        <v>52</v>
      </c>
    </row>
    <row r="73" spans="1:9" ht="15">
      <c r="A73" s="49" t="s">
        <v>53</v>
      </c>
      <c r="B73" s="234">
        <v>40838.8</v>
      </c>
      <c r="C73" s="59"/>
      <c r="D73" s="58">
        <v>42526</v>
      </c>
      <c r="E73" s="59"/>
      <c r="F73" s="58">
        <v>42756</v>
      </c>
      <c r="G73" s="59"/>
      <c r="H73" s="215">
        <v>42938</v>
      </c>
      <c r="I73" s="175" t="s">
        <v>54</v>
      </c>
    </row>
    <row r="74" spans="1:9" ht="15">
      <c r="A74" s="49" t="s">
        <v>55</v>
      </c>
      <c r="B74" s="234">
        <v>1021.82</v>
      </c>
      <c r="C74" s="59"/>
      <c r="D74" s="58">
        <v>1295.7</v>
      </c>
      <c r="E74" s="59"/>
      <c r="F74" s="58">
        <v>1419.845</v>
      </c>
      <c r="G74" s="59"/>
      <c r="H74" s="215">
        <v>1561.256</v>
      </c>
      <c r="I74" s="175" t="s">
        <v>56</v>
      </c>
    </row>
    <row r="75" spans="1:9" ht="15">
      <c r="A75" s="49" t="s">
        <v>57</v>
      </c>
      <c r="B75" s="234">
        <v>29104.64</v>
      </c>
      <c r="C75" s="59"/>
      <c r="D75" s="58">
        <v>27180</v>
      </c>
      <c r="E75" s="59" t="s">
        <v>59</v>
      </c>
      <c r="F75" s="58">
        <v>27180</v>
      </c>
      <c r="G75" s="59" t="s">
        <v>59</v>
      </c>
      <c r="H75" s="58">
        <v>27180</v>
      </c>
      <c r="I75" s="175" t="s">
        <v>134</v>
      </c>
    </row>
    <row r="76" spans="1:9" ht="15">
      <c r="A76" s="49" t="s">
        <v>58</v>
      </c>
      <c r="B76" s="234">
        <v>807.4</v>
      </c>
      <c r="C76" s="59"/>
      <c r="D76" s="58">
        <v>523</v>
      </c>
      <c r="E76" s="59"/>
      <c r="F76" s="215">
        <v>645</v>
      </c>
      <c r="G76" s="59"/>
      <c r="H76" s="215">
        <v>1078</v>
      </c>
      <c r="I76" s="175" t="s">
        <v>60</v>
      </c>
    </row>
    <row r="77" spans="1:9" ht="15">
      <c r="A77" s="49" t="s">
        <v>61</v>
      </c>
      <c r="B77" s="234">
        <v>1118.14</v>
      </c>
      <c r="C77" s="59"/>
      <c r="D77" s="21">
        <v>1557.14</v>
      </c>
      <c r="E77" s="59"/>
      <c r="F77" s="21">
        <v>1588.28</v>
      </c>
      <c r="G77" s="59"/>
      <c r="H77" s="21">
        <v>1619.99</v>
      </c>
      <c r="I77" s="175" t="s">
        <v>62</v>
      </c>
    </row>
    <row r="78" spans="1:9" ht="15">
      <c r="A78" s="49" t="s">
        <v>158</v>
      </c>
      <c r="B78" s="234">
        <v>355.418</v>
      </c>
      <c r="C78" s="40"/>
      <c r="D78" s="21">
        <v>152.72</v>
      </c>
      <c r="E78" s="59"/>
      <c r="F78" s="21">
        <v>131.9</v>
      </c>
      <c r="G78" s="26"/>
      <c r="H78" s="21">
        <v>138.8</v>
      </c>
      <c r="I78" s="175" t="s">
        <v>131</v>
      </c>
    </row>
    <row r="79" spans="1:9" ht="15">
      <c r="A79" s="49" t="s">
        <v>65</v>
      </c>
      <c r="B79" s="234">
        <v>149.498</v>
      </c>
      <c r="C79" s="59"/>
      <c r="D79" s="21">
        <v>152.72</v>
      </c>
      <c r="E79" s="40"/>
      <c r="F79" s="21">
        <v>131.9</v>
      </c>
      <c r="G79" s="40"/>
      <c r="H79" s="21">
        <v>138.8</v>
      </c>
      <c r="I79" s="175" t="s">
        <v>66</v>
      </c>
    </row>
    <row r="80" spans="1:9" ht="15">
      <c r="A80" s="49" t="s">
        <v>290</v>
      </c>
      <c r="B80" s="234">
        <v>160.656</v>
      </c>
      <c r="C80" s="59"/>
      <c r="D80" s="21">
        <v>138.428</v>
      </c>
      <c r="E80" s="59"/>
      <c r="F80" s="21">
        <v>140.966</v>
      </c>
      <c r="G80" s="59" t="s">
        <v>59</v>
      </c>
      <c r="H80" s="58">
        <v>140.966</v>
      </c>
      <c r="I80" s="175" t="s">
        <v>291</v>
      </c>
    </row>
    <row r="81" spans="1:9" ht="15">
      <c r="A81" s="49" t="s">
        <v>69</v>
      </c>
      <c r="B81" s="234">
        <v>420.54</v>
      </c>
      <c r="C81" s="59" t="s">
        <v>236</v>
      </c>
      <c r="D81" s="58">
        <v>494.7</v>
      </c>
      <c r="E81" s="59" t="s">
        <v>59</v>
      </c>
      <c r="F81" s="58">
        <v>494.7</v>
      </c>
      <c r="G81" s="59" t="s">
        <v>59</v>
      </c>
      <c r="H81" s="58">
        <v>494.7</v>
      </c>
      <c r="I81" s="175" t="s">
        <v>70</v>
      </c>
    </row>
    <row r="82" spans="1:9" ht="15">
      <c r="A82" s="49" t="s">
        <v>257</v>
      </c>
      <c r="B82" s="234">
        <v>1736</v>
      </c>
      <c r="C82" s="59"/>
      <c r="D82" s="21">
        <v>2200</v>
      </c>
      <c r="E82" s="22"/>
      <c r="F82" s="21">
        <v>2500</v>
      </c>
      <c r="G82" s="22"/>
      <c r="H82" s="21">
        <v>2500</v>
      </c>
      <c r="I82" s="175" t="s">
        <v>271</v>
      </c>
    </row>
    <row r="83" spans="1:9" ht="15">
      <c r="A83" s="49" t="s">
        <v>73</v>
      </c>
      <c r="B83" s="234">
        <v>3638.8</v>
      </c>
      <c r="C83" s="59"/>
      <c r="D83" s="58">
        <v>3915</v>
      </c>
      <c r="E83" s="60"/>
      <c r="F83" s="58">
        <v>3960</v>
      </c>
      <c r="G83" s="60"/>
      <c r="H83" s="21">
        <v>3980</v>
      </c>
      <c r="I83" s="175" t="s">
        <v>74</v>
      </c>
    </row>
    <row r="84" spans="1:9" ht="15">
      <c r="A84" s="49" t="s">
        <v>75</v>
      </c>
      <c r="B84" s="234">
        <v>5182.06</v>
      </c>
      <c r="C84" s="59"/>
      <c r="D84" s="58">
        <v>5332</v>
      </c>
      <c r="E84" s="60"/>
      <c r="F84" s="21">
        <v>5355.4</v>
      </c>
      <c r="G84" s="26"/>
      <c r="H84" s="21">
        <v>5284</v>
      </c>
      <c r="I84" s="175" t="s">
        <v>76</v>
      </c>
    </row>
    <row r="85" spans="1:9" ht="15">
      <c r="A85" s="49" t="s">
        <v>77</v>
      </c>
      <c r="B85" s="234">
        <v>5284.6</v>
      </c>
      <c r="C85" s="60"/>
      <c r="D85" s="21">
        <v>5600</v>
      </c>
      <c r="E85" s="60"/>
      <c r="F85" s="21">
        <v>5600</v>
      </c>
      <c r="G85" s="60"/>
      <c r="H85" s="21">
        <v>5600</v>
      </c>
      <c r="I85" s="175" t="s">
        <v>78</v>
      </c>
    </row>
    <row r="86" spans="1:9" ht="15">
      <c r="A86" s="49" t="s">
        <v>79</v>
      </c>
      <c r="B86" s="234">
        <v>6196.68</v>
      </c>
      <c r="C86" s="57"/>
      <c r="D86" s="58">
        <v>7864</v>
      </c>
      <c r="E86" s="57"/>
      <c r="F86" s="58">
        <v>8042</v>
      </c>
      <c r="G86" s="57"/>
      <c r="H86" s="21">
        <v>8414</v>
      </c>
      <c r="I86" s="175" t="s">
        <v>80</v>
      </c>
    </row>
    <row r="87" spans="1:9" ht="15">
      <c r="A87" s="152" t="s">
        <v>81</v>
      </c>
      <c r="B87" s="235">
        <v>107485.57</v>
      </c>
      <c r="C87" s="235"/>
      <c r="D87" s="235">
        <v>112190.48</v>
      </c>
      <c r="E87" s="235"/>
      <c r="F87" s="235">
        <v>112756.05</v>
      </c>
      <c r="G87" s="235"/>
      <c r="H87" s="235">
        <v>113950.93</v>
      </c>
      <c r="I87" s="236" t="s">
        <v>82</v>
      </c>
    </row>
    <row r="88" spans="1:9" ht="15" customHeight="1">
      <c r="A88" s="30"/>
      <c r="B88" s="61"/>
      <c r="C88" s="62"/>
      <c r="D88" s="61"/>
      <c r="E88" s="62"/>
      <c r="F88" s="61"/>
      <c r="G88" s="62"/>
      <c r="H88" s="61"/>
      <c r="I88" s="30"/>
    </row>
    <row r="89" spans="1:9" ht="15" customHeight="1">
      <c r="A89" s="44" t="s">
        <v>274</v>
      </c>
      <c r="B89" s="61"/>
      <c r="C89" s="61"/>
      <c r="D89" s="61"/>
      <c r="E89" s="61"/>
      <c r="F89" s="222"/>
      <c r="G89" s="222"/>
      <c r="H89" s="222"/>
      <c r="I89" s="108" t="s">
        <v>275</v>
      </c>
    </row>
    <row r="90" spans="1:9" ht="16.5" customHeight="1">
      <c r="A90" s="44" t="s">
        <v>147</v>
      </c>
      <c r="D90" s="32"/>
      <c r="F90" s="189" t="s">
        <v>148</v>
      </c>
      <c r="G90" s="189"/>
      <c r="H90" s="189"/>
      <c r="I90" s="189"/>
    </row>
    <row r="91" spans="1:9" ht="16.5" customHeight="1">
      <c r="A91" s="43"/>
      <c r="B91" s="43"/>
      <c r="C91" s="44"/>
      <c r="D91" s="43"/>
      <c r="E91" s="44"/>
      <c r="F91" s="43"/>
      <c r="G91" s="44"/>
      <c r="H91" s="43"/>
      <c r="I91" s="43"/>
    </row>
    <row r="92" spans="1:9" ht="15">
      <c r="A92" s="47"/>
      <c r="B92" s="47"/>
      <c r="C92" s="48"/>
      <c r="D92" s="49"/>
      <c r="E92" s="48"/>
      <c r="F92" s="49"/>
      <c r="G92" s="48"/>
      <c r="H92" s="49"/>
      <c r="I92" s="47"/>
    </row>
    <row r="93" spans="1:9" ht="15">
      <c r="A93" s="147" t="s">
        <v>211</v>
      </c>
      <c r="B93" s="50"/>
      <c r="C93" s="51"/>
      <c r="D93" s="50"/>
      <c r="E93" s="51"/>
      <c r="F93" s="50"/>
      <c r="G93" s="51"/>
      <c r="H93" s="50"/>
      <c r="I93" s="150" t="s">
        <v>210</v>
      </c>
    </row>
    <row r="94" spans="1:9" ht="15">
      <c r="A94" s="147" t="s">
        <v>88</v>
      </c>
      <c r="B94" s="50"/>
      <c r="C94" s="51"/>
      <c r="D94" s="50"/>
      <c r="E94" s="51"/>
      <c r="F94" s="50"/>
      <c r="H94" s="50"/>
      <c r="I94" s="237" t="s">
        <v>159</v>
      </c>
    </row>
    <row r="95" spans="1:9" ht="15">
      <c r="A95" s="41"/>
      <c r="B95" s="41"/>
      <c r="C95" s="42"/>
      <c r="D95" s="41"/>
      <c r="E95" s="42"/>
      <c r="F95" s="41"/>
      <c r="G95" s="42"/>
      <c r="H95" s="41"/>
      <c r="I95" s="41"/>
    </row>
    <row r="96" spans="1:9" ht="15">
      <c r="A96" s="41"/>
      <c r="B96" s="41"/>
      <c r="C96" s="42"/>
      <c r="D96" s="41"/>
      <c r="E96" s="42"/>
      <c r="F96" s="41"/>
      <c r="G96" s="42"/>
      <c r="H96" s="41"/>
      <c r="I96" s="41"/>
    </row>
    <row r="97" spans="1:9" ht="15.75">
      <c r="A97" s="130" t="s">
        <v>84</v>
      </c>
      <c r="B97" s="35"/>
      <c r="C97" s="36"/>
      <c r="D97" s="37"/>
      <c r="E97" s="37"/>
      <c r="F97" s="37"/>
      <c r="G97" s="37"/>
      <c r="H97" s="37"/>
      <c r="I97" s="225" t="s">
        <v>36</v>
      </c>
    </row>
    <row r="98" spans="1:9" ht="15.75">
      <c r="A98" s="180"/>
      <c r="B98" s="140" t="s">
        <v>4</v>
      </c>
      <c r="C98" s="141"/>
      <c r="D98" s="140">
        <v>2005</v>
      </c>
      <c r="E98" s="140"/>
      <c r="F98" s="140">
        <v>2006</v>
      </c>
      <c r="G98" s="140"/>
      <c r="H98" s="140">
        <v>2007</v>
      </c>
      <c r="I98" s="181"/>
    </row>
    <row r="99" spans="1:9" ht="18.75" customHeight="1">
      <c r="A99" s="211" t="s">
        <v>37</v>
      </c>
      <c r="B99" s="142" t="s">
        <v>285</v>
      </c>
      <c r="C99" s="143"/>
      <c r="D99" s="143"/>
      <c r="E99" s="143"/>
      <c r="F99" s="143"/>
      <c r="G99" s="143"/>
      <c r="H99" s="143"/>
      <c r="I99" s="212" t="s">
        <v>38</v>
      </c>
    </row>
    <row r="100" spans="1:9" ht="18" customHeight="1">
      <c r="A100" s="48" t="s">
        <v>39</v>
      </c>
      <c r="B100" s="58">
        <v>6.02</v>
      </c>
      <c r="C100" s="57"/>
      <c r="D100" s="21">
        <v>5</v>
      </c>
      <c r="E100" s="57"/>
      <c r="F100" s="21">
        <v>5</v>
      </c>
      <c r="G100" s="57"/>
      <c r="H100" s="21">
        <v>8</v>
      </c>
      <c r="I100" s="175" t="s">
        <v>40</v>
      </c>
    </row>
    <row r="101" spans="1:9" ht="18" customHeight="1">
      <c r="A101" s="48" t="s">
        <v>41</v>
      </c>
      <c r="B101" s="58">
        <v>241.40120000000002</v>
      </c>
      <c r="C101" s="57"/>
      <c r="D101" s="58">
        <v>341.395</v>
      </c>
      <c r="E101" s="57" t="s">
        <v>59</v>
      </c>
      <c r="F101" s="21">
        <v>341.395</v>
      </c>
      <c r="G101" s="57" t="s">
        <v>59</v>
      </c>
      <c r="H101" s="58">
        <v>341.395</v>
      </c>
      <c r="I101" s="175" t="s">
        <v>42</v>
      </c>
    </row>
    <row r="102" spans="1:9" ht="18" customHeight="1">
      <c r="A102" s="48" t="s">
        <v>43</v>
      </c>
      <c r="B102" s="58">
        <v>1.85</v>
      </c>
      <c r="C102" s="60"/>
      <c r="D102" s="21">
        <v>2</v>
      </c>
      <c r="E102" s="21"/>
      <c r="F102" s="21">
        <v>2</v>
      </c>
      <c r="G102" s="21"/>
      <c r="H102" s="21">
        <v>2</v>
      </c>
      <c r="I102" s="175" t="s">
        <v>44</v>
      </c>
    </row>
    <row r="103" spans="1:9" ht="18" customHeight="1">
      <c r="A103" s="48" t="s">
        <v>45</v>
      </c>
      <c r="B103" s="58">
        <v>56.052</v>
      </c>
      <c r="C103" s="60"/>
      <c r="D103" s="21">
        <v>72</v>
      </c>
      <c r="E103" s="60" t="s">
        <v>59</v>
      </c>
      <c r="F103" s="58">
        <v>72</v>
      </c>
      <c r="G103" s="57" t="s">
        <v>59</v>
      </c>
      <c r="H103" s="58">
        <v>72</v>
      </c>
      <c r="I103" s="175" t="s">
        <v>46</v>
      </c>
    </row>
    <row r="104" spans="1:9" ht="18" customHeight="1">
      <c r="A104" s="48" t="s">
        <v>47</v>
      </c>
      <c r="B104" s="58">
        <v>255.99720000000002</v>
      </c>
      <c r="C104" s="60"/>
      <c r="D104" s="23">
        <v>268.6</v>
      </c>
      <c r="E104" s="60"/>
      <c r="F104" s="23">
        <v>286.67</v>
      </c>
      <c r="G104" s="60"/>
      <c r="H104" s="23">
        <v>291.36</v>
      </c>
      <c r="I104" s="175" t="s">
        <v>48</v>
      </c>
    </row>
    <row r="105" spans="1:9" ht="18" customHeight="1">
      <c r="A105" s="48" t="s">
        <v>152</v>
      </c>
      <c r="B105" s="58">
        <v>68.82</v>
      </c>
      <c r="C105" s="60"/>
      <c r="D105" s="58">
        <v>68.82</v>
      </c>
      <c r="E105" s="60"/>
      <c r="F105" s="58">
        <v>68.82</v>
      </c>
      <c r="G105" s="57"/>
      <c r="H105" s="58">
        <v>68.82</v>
      </c>
      <c r="I105" s="175" t="s">
        <v>50</v>
      </c>
    </row>
    <row r="106" spans="1:9" ht="18" customHeight="1">
      <c r="A106" s="48" t="s">
        <v>51</v>
      </c>
      <c r="B106" s="58">
        <v>604.2</v>
      </c>
      <c r="C106" s="60"/>
      <c r="D106" s="215">
        <v>862</v>
      </c>
      <c r="E106" s="60"/>
      <c r="F106" s="215">
        <v>879</v>
      </c>
      <c r="G106" s="57"/>
      <c r="H106" s="215">
        <v>869</v>
      </c>
      <c r="I106" s="175" t="s">
        <v>52</v>
      </c>
    </row>
    <row r="107" spans="1:9" ht="18" customHeight="1">
      <c r="A107" s="48" t="s">
        <v>53</v>
      </c>
      <c r="B107" s="58">
        <v>3376</v>
      </c>
      <c r="C107" s="60"/>
      <c r="D107" s="58">
        <v>3908</v>
      </c>
      <c r="E107" s="60"/>
      <c r="F107" s="58">
        <v>4078</v>
      </c>
      <c r="G107" s="60"/>
      <c r="H107" s="215">
        <v>4238</v>
      </c>
      <c r="I107" s="175" t="s">
        <v>54</v>
      </c>
    </row>
    <row r="108" spans="1:9" ht="18" customHeight="1">
      <c r="A108" s="48" t="s">
        <v>55</v>
      </c>
      <c r="B108" s="58">
        <v>14.7386</v>
      </c>
      <c r="C108" s="60"/>
      <c r="D108" s="58">
        <v>23.4</v>
      </c>
      <c r="E108" s="60"/>
      <c r="F108" s="58">
        <v>26.7</v>
      </c>
      <c r="G108" s="60"/>
      <c r="H108" s="215">
        <v>27.358</v>
      </c>
      <c r="I108" s="175" t="s">
        <v>56</v>
      </c>
    </row>
    <row r="109" spans="1:9" ht="18" customHeight="1">
      <c r="A109" s="48" t="s">
        <v>57</v>
      </c>
      <c r="B109" s="58">
        <v>7124.2</v>
      </c>
      <c r="C109" s="60"/>
      <c r="D109" s="58">
        <v>7130</v>
      </c>
      <c r="E109" s="60" t="s">
        <v>59</v>
      </c>
      <c r="F109" s="58">
        <v>7130</v>
      </c>
      <c r="G109" s="57" t="s">
        <v>59</v>
      </c>
      <c r="H109" s="58">
        <v>7130</v>
      </c>
      <c r="I109" s="175" t="s">
        <v>135</v>
      </c>
    </row>
    <row r="110" spans="1:9" ht="18" customHeight="1">
      <c r="A110" s="48" t="s">
        <v>58</v>
      </c>
      <c r="B110" s="58">
        <v>7.8</v>
      </c>
      <c r="C110" s="60"/>
      <c r="D110" s="58">
        <v>30</v>
      </c>
      <c r="E110" s="60"/>
      <c r="F110" s="215">
        <v>51</v>
      </c>
      <c r="G110" s="57" t="s">
        <v>59</v>
      </c>
      <c r="H110" s="215">
        <v>51</v>
      </c>
      <c r="I110" s="175" t="s">
        <v>89</v>
      </c>
    </row>
    <row r="111" spans="1:9" ht="18" customHeight="1">
      <c r="A111" s="48" t="s">
        <v>61</v>
      </c>
      <c r="B111" s="58">
        <v>118.74</v>
      </c>
      <c r="C111" s="60"/>
      <c r="D111" s="58">
        <v>117.3</v>
      </c>
      <c r="E111" s="60"/>
      <c r="F111" s="58">
        <v>119.65</v>
      </c>
      <c r="G111" s="60"/>
      <c r="H111" s="21">
        <v>122.07</v>
      </c>
      <c r="I111" s="175" t="s">
        <v>62</v>
      </c>
    </row>
    <row r="112" spans="1:9" ht="18" customHeight="1">
      <c r="A112" s="48" t="s">
        <v>63</v>
      </c>
      <c r="B112" s="58">
        <v>0.5820000000000001</v>
      </c>
      <c r="C112" s="60" t="s">
        <v>59</v>
      </c>
      <c r="D112" s="58">
        <v>0.58</v>
      </c>
      <c r="E112" s="60" t="s">
        <v>59</v>
      </c>
      <c r="F112" s="58">
        <v>0.58</v>
      </c>
      <c r="G112" s="60" t="s">
        <v>59</v>
      </c>
      <c r="H112" s="58">
        <v>0.58</v>
      </c>
      <c r="I112" s="175" t="s">
        <v>133</v>
      </c>
    </row>
    <row r="113" spans="1:9" ht="18" customHeight="1">
      <c r="A113" s="48" t="s">
        <v>65</v>
      </c>
      <c r="B113" s="58">
        <v>40.404</v>
      </c>
      <c r="C113" s="26"/>
      <c r="D113" s="21">
        <v>13.75</v>
      </c>
      <c r="E113" s="26"/>
      <c r="F113" s="21">
        <v>23.2</v>
      </c>
      <c r="G113" s="57"/>
      <c r="H113" s="21">
        <v>32.4</v>
      </c>
      <c r="I113" s="175" t="s">
        <v>66</v>
      </c>
    </row>
    <row r="114" spans="1:9" ht="18" customHeight="1">
      <c r="A114" s="48" t="s">
        <v>67</v>
      </c>
      <c r="B114" s="58">
        <v>4.608</v>
      </c>
      <c r="C114" s="60"/>
      <c r="D114" s="21">
        <v>4.711</v>
      </c>
      <c r="E114" s="60"/>
      <c r="F114" s="21">
        <v>5.754</v>
      </c>
      <c r="G114" s="57" t="s">
        <v>59</v>
      </c>
      <c r="H114" s="58">
        <v>5.754</v>
      </c>
      <c r="I114" s="175" t="s">
        <v>68</v>
      </c>
    </row>
    <row r="115" spans="1:9" ht="18" customHeight="1">
      <c r="A115" s="48" t="s">
        <v>247</v>
      </c>
      <c r="B115" s="58">
        <v>0.442</v>
      </c>
      <c r="C115" s="60"/>
      <c r="D115" s="58">
        <v>0.44</v>
      </c>
      <c r="E115" s="60"/>
      <c r="F115" s="58">
        <v>0.44</v>
      </c>
      <c r="G115" s="57"/>
      <c r="H115" s="58">
        <v>0.44</v>
      </c>
      <c r="I115" s="175" t="s">
        <v>251</v>
      </c>
    </row>
    <row r="116" spans="1:9" ht="18" customHeight="1">
      <c r="A116" s="48" t="s">
        <v>272</v>
      </c>
      <c r="B116" s="58">
        <v>158.652</v>
      </c>
      <c r="C116" s="26"/>
      <c r="D116" s="21">
        <v>145</v>
      </c>
      <c r="E116" s="22"/>
      <c r="F116" s="21">
        <v>148</v>
      </c>
      <c r="G116" s="22"/>
      <c r="H116" s="21">
        <v>170</v>
      </c>
      <c r="I116" s="175" t="s">
        <v>97</v>
      </c>
    </row>
    <row r="117" spans="1:9" ht="18" customHeight="1">
      <c r="A117" s="48" t="s">
        <v>73</v>
      </c>
      <c r="B117" s="58">
        <v>133.4</v>
      </c>
      <c r="C117" s="60"/>
      <c r="D117" s="58">
        <v>131</v>
      </c>
      <c r="E117" s="60"/>
      <c r="F117" s="58">
        <v>148</v>
      </c>
      <c r="G117" s="60"/>
      <c r="H117" s="21">
        <v>157</v>
      </c>
      <c r="I117" s="175" t="s">
        <v>74</v>
      </c>
    </row>
    <row r="118" spans="1:9" ht="18" customHeight="1">
      <c r="A118" s="48" t="s">
        <v>75</v>
      </c>
      <c r="B118" s="58">
        <v>183</v>
      </c>
      <c r="C118" s="57"/>
      <c r="D118" s="58">
        <v>178</v>
      </c>
      <c r="E118" s="57"/>
      <c r="F118" s="58">
        <v>178</v>
      </c>
      <c r="G118" s="57"/>
      <c r="H118" s="21">
        <v>180</v>
      </c>
      <c r="I118" s="175" t="s">
        <v>76</v>
      </c>
    </row>
    <row r="119" spans="1:9" ht="18" customHeight="1">
      <c r="A119" s="48" t="s">
        <v>77</v>
      </c>
      <c r="B119" s="58">
        <v>1287</v>
      </c>
      <c r="C119" s="57"/>
      <c r="D119" s="21">
        <v>1397</v>
      </c>
      <c r="E119" s="57"/>
      <c r="F119" s="21">
        <v>1494</v>
      </c>
      <c r="G119" s="57"/>
      <c r="H119" s="21">
        <v>1600</v>
      </c>
      <c r="I119" s="175" t="s">
        <v>78</v>
      </c>
    </row>
    <row r="120" spans="1:9" ht="15">
      <c r="A120" s="48" t="s">
        <v>79</v>
      </c>
      <c r="B120" s="58">
        <v>256.22</v>
      </c>
      <c r="C120" s="57"/>
      <c r="D120" s="58">
        <v>357</v>
      </c>
      <c r="E120" s="57"/>
      <c r="F120" s="58">
        <v>359</v>
      </c>
      <c r="G120" s="57"/>
      <c r="H120" s="21">
        <v>365</v>
      </c>
      <c r="I120" s="175" t="s">
        <v>80</v>
      </c>
    </row>
    <row r="121" spans="1:9" ht="15">
      <c r="A121" s="146" t="s">
        <v>81</v>
      </c>
      <c r="B121" s="238">
        <v>13940.12</v>
      </c>
      <c r="C121" s="238"/>
      <c r="D121" s="238">
        <v>15056</v>
      </c>
      <c r="E121" s="238"/>
      <c r="F121" s="238">
        <v>15417.21</v>
      </c>
      <c r="G121" s="238"/>
      <c r="H121" s="238">
        <v>15732.18</v>
      </c>
      <c r="I121" s="239" t="s">
        <v>82</v>
      </c>
    </row>
    <row r="122" spans="1:9" ht="15">
      <c r="A122" s="30"/>
      <c r="F122" s="63"/>
      <c r="I122" s="240"/>
    </row>
    <row r="123" spans="1:9" ht="15">
      <c r="A123" s="41"/>
      <c r="B123" s="41"/>
      <c r="C123" s="42"/>
      <c r="D123" s="41"/>
      <c r="E123" s="42"/>
      <c r="F123" s="41"/>
      <c r="G123" s="42"/>
      <c r="H123" s="41"/>
      <c r="I123" s="41"/>
    </row>
    <row r="124" spans="1:9" ht="15">
      <c r="A124" s="41"/>
      <c r="B124" s="41"/>
      <c r="C124" s="42"/>
      <c r="D124" s="41"/>
      <c r="E124" s="42"/>
      <c r="F124" s="41"/>
      <c r="G124" s="42"/>
      <c r="H124" s="41"/>
      <c r="I124" s="41"/>
    </row>
    <row r="125" spans="1:9" ht="15">
      <c r="A125" s="41"/>
      <c r="B125" s="41"/>
      <c r="C125" s="42"/>
      <c r="D125" s="41"/>
      <c r="E125" s="42"/>
      <c r="F125" s="41"/>
      <c r="G125" s="42"/>
      <c r="H125" s="41"/>
      <c r="I125" s="41"/>
    </row>
    <row r="126" spans="1:9" ht="15">
      <c r="A126" s="44" t="s">
        <v>274</v>
      </c>
      <c r="B126" s="61"/>
      <c r="C126" s="61"/>
      <c r="D126" s="61"/>
      <c r="E126" s="61"/>
      <c r="F126" s="222"/>
      <c r="G126" s="222"/>
      <c r="H126" s="222"/>
      <c r="I126" s="108" t="s">
        <v>275</v>
      </c>
    </row>
    <row r="127" spans="1:9" ht="15">
      <c r="A127" s="44" t="s">
        <v>147</v>
      </c>
      <c r="D127" s="32"/>
      <c r="F127" s="189" t="s">
        <v>148</v>
      </c>
      <c r="G127" s="189"/>
      <c r="H127" s="189"/>
      <c r="I127" s="189"/>
    </row>
    <row r="128" spans="1:9" ht="15">
      <c r="A128" s="64"/>
      <c r="B128" s="64"/>
      <c r="C128" s="56"/>
      <c r="D128" s="64"/>
      <c r="E128" s="56"/>
      <c r="F128" s="64"/>
      <c r="G128" s="56"/>
      <c r="H128" s="64"/>
      <c r="I128" s="241"/>
    </row>
    <row r="129" spans="1:9" ht="15">
      <c r="A129" s="242" t="s">
        <v>213</v>
      </c>
      <c r="B129" s="243"/>
      <c r="C129" s="242"/>
      <c r="D129" s="243"/>
      <c r="E129" s="242"/>
      <c r="F129" s="243"/>
      <c r="G129" s="242"/>
      <c r="H129" s="243"/>
      <c r="I129" s="244" t="s">
        <v>212</v>
      </c>
    </row>
    <row r="130" spans="1:9" ht="15">
      <c r="A130" s="242" t="s">
        <v>90</v>
      </c>
      <c r="B130" s="243"/>
      <c r="C130" s="242"/>
      <c r="D130" s="243"/>
      <c r="E130" s="242"/>
      <c r="F130" s="243"/>
      <c r="G130" s="136"/>
      <c r="H130" s="244"/>
      <c r="I130" s="244" t="s">
        <v>160</v>
      </c>
    </row>
    <row r="131" spans="1:9" ht="15">
      <c r="A131" s="30"/>
      <c r="B131" s="41"/>
      <c r="C131" s="42"/>
      <c r="D131" s="41"/>
      <c r="E131" s="42"/>
      <c r="F131" s="41"/>
      <c r="G131" s="42"/>
      <c r="H131" s="41"/>
      <c r="I131" s="41"/>
    </row>
    <row r="132" spans="1:9" ht="15">
      <c r="A132" s="52"/>
      <c r="B132" s="52"/>
      <c r="C132" s="53"/>
      <c r="D132" s="52"/>
      <c r="E132" s="53"/>
      <c r="F132" s="52"/>
      <c r="G132" s="53"/>
      <c r="H132" s="52"/>
      <c r="I132" s="52"/>
    </row>
    <row r="133" spans="1:9" ht="15.75">
      <c r="A133" s="130" t="s">
        <v>84</v>
      </c>
      <c r="B133" s="35"/>
      <c r="C133" s="36"/>
      <c r="D133" s="37"/>
      <c r="E133" s="37"/>
      <c r="F133" s="37"/>
      <c r="G133" s="37"/>
      <c r="H133" s="37"/>
      <c r="I133" s="225" t="s">
        <v>36</v>
      </c>
    </row>
    <row r="134" spans="1:9" ht="15.75">
      <c r="A134" s="180"/>
      <c r="B134" s="140" t="s">
        <v>4</v>
      </c>
      <c r="C134" s="141"/>
      <c r="D134" s="140">
        <v>2005</v>
      </c>
      <c r="E134" s="140"/>
      <c r="F134" s="140">
        <v>2006</v>
      </c>
      <c r="G134" s="140"/>
      <c r="H134" s="140">
        <v>2007</v>
      </c>
      <c r="I134" s="181"/>
    </row>
    <row r="135" spans="1:9" ht="18.75" customHeight="1">
      <c r="A135" s="211" t="s">
        <v>37</v>
      </c>
      <c r="B135" s="142" t="s">
        <v>285</v>
      </c>
      <c r="C135" s="143"/>
      <c r="D135" s="143"/>
      <c r="E135" s="143"/>
      <c r="F135" s="143"/>
      <c r="G135" s="143"/>
      <c r="H135" s="143"/>
      <c r="I135" s="212" t="s">
        <v>38</v>
      </c>
    </row>
    <row r="136" spans="1:9" ht="18" customHeight="1">
      <c r="A136" s="131" t="s">
        <v>39</v>
      </c>
      <c r="B136" s="21">
        <v>3.18</v>
      </c>
      <c r="C136" s="26"/>
      <c r="D136" s="21">
        <v>2.8</v>
      </c>
      <c r="E136" s="57"/>
      <c r="F136" s="21">
        <v>2.6</v>
      </c>
      <c r="G136" s="57"/>
      <c r="H136" s="21">
        <v>2.2</v>
      </c>
      <c r="I136" s="156" t="s">
        <v>40</v>
      </c>
    </row>
    <row r="137" spans="1:9" ht="18" customHeight="1">
      <c r="A137" s="131" t="s">
        <v>43</v>
      </c>
      <c r="B137" s="21">
        <v>2.522</v>
      </c>
      <c r="C137" s="26"/>
      <c r="D137" s="21">
        <v>2</v>
      </c>
      <c r="E137" s="26"/>
      <c r="F137" s="21">
        <v>2</v>
      </c>
      <c r="G137" s="26"/>
      <c r="H137" s="21">
        <v>2</v>
      </c>
      <c r="I137" s="156" t="s">
        <v>44</v>
      </c>
    </row>
    <row r="138" spans="1:9" ht="18" customHeight="1">
      <c r="A138" s="131" t="s">
        <v>244</v>
      </c>
      <c r="B138" s="21">
        <v>56.36</v>
      </c>
      <c r="C138" s="22"/>
      <c r="D138" s="21">
        <v>57</v>
      </c>
      <c r="E138" s="26"/>
      <c r="F138" s="21">
        <v>57</v>
      </c>
      <c r="G138" s="26"/>
      <c r="H138" s="21">
        <v>57</v>
      </c>
      <c r="I138" s="156" t="s">
        <v>245</v>
      </c>
    </row>
    <row r="139" spans="1:9" ht="18" customHeight="1">
      <c r="A139" s="131" t="s">
        <v>47</v>
      </c>
      <c r="B139" s="21">
        <v>46.574</v>
      </c>
      <c r="C139" s="22"/>
      <c r="D139" s="23">
        <v>42.6</v>
      </c>
      <c r="E139" s="22"/>
      <c r="F139" s="23">
        <v>43.57</v>
      </c>
      <c r="G139" s="22"/>
      <c r="H139" s="23">
        <v>47.04</v>
      </c>
      <c r="I139" s="156" t="s">
        <v>48</v>
      </c>
    </row>
    <row r="140" spans="1:9" ht="18" customHeight="1">
      <c r="A140" s="131" t="s">
        <v>179</v>
      </c>
      <c r="B140" s="21">
        <v>16.06</v>
      </c>
      <c r="C140" s="22"/>
      <c r="D140" s="215">
        <v>19.6</v>
      </c>
      <c r="E140" s="22"/>
      <c r="F140" s="215">
        <v>20.2</v>
      </c>
      <c r="G140" s="22"/>
      <c r="H140" s="215">
        <v>20.5</v>
      </c>
      <c r="I140" s="156" t="s">
        <v>183</v>
      </c>
    </row>
    <row r="141" spans="1:9" ht="18" customHeight="1">
      <c r="A141" s="131" t="s">
        <v>53</v>
      </c>
      <c r="B141" s="21">
        <v>773.8</v>
      </c>
      <c r="C141" s="22"/>
      <c r="D141" s="21">
        <v>700</v>
      </c>
      <c r="E141" s="22"/>
      <c r="F141" s="21">
        <v>746.6</v>
      </c>
      <c r="G141" s="22"/>
      <c r="H141" s="215">
        <v>754</v>
      </c>
      <c r="I141" s="156" t="s">
        <v>54</v>
      </c>
    </row>
    <row r="142" spans="1:9" ht="18" customHeight="1">
      <c r="A142" s="131" t="s">
        <v>55</v>
      </c>
      <c r="B142" s="21">
        <v>18.7772</v>
      </c>
      <c r="C142" s="22"/>
      <c r="D142" s="21">
        <v>15.1</v>
      </c>
      <c r="E142" s="22"/>
      <c r="F142" s="21">
        <v>13.9</v>
      </c>
      <c r="G142" s="22"/>
      <c r="H142" s="215">
        <v>14.383</v>
      </c>
      <c r="I142" s="156" t="s">
        <v>56</v>
      </c>
    </row>
    <row r="143" spans="1:9" ht="18" customHeight="1">
      <c r="A143" s="131" t="s">
        <v>180</v>
      </c>
      <c r="B143" s="21">
        <v>13.191999999999998</v>
      </c>
      <c r="C143" s="22"/>
      <c r="D143" s="21">
        <v>13.4</v>
      </c>
      <c r="E143" s="22" t="s">
        <v>59</v>
      </c>
      <c r="F143" s="21">
        <v>13.4</v>
      </c>
      <c r="G143" s="22" t="s">
        <v>59</v>
      </c>
      <c r="H143" s="21">
        <v>13.4</v>
      </c>
      <c r="I143" s="156" t="s">
        <v>181</v>
      </c>
    </row>
    <row r="144" spans="1:9" ht="18" customHeight="1">
      <c r="A144" s="131" t="s">
        <v>58</v>
      </c>
      <c r="B144" s="21">
        <v>47.4</v>
      </c>
      <c r="C144" s="22" t="s">
        <v>59</v>
      </c>
      <c r="D144" s="21">
        <v>47</v>
      </c>
      <c r="E144" s="22" t="s">
        <v>59</v>
      </c>
      <c r="F144" s="21">
        <v>47</v>
      </c>
      <c r="G144" s="22" t="s">
        <v>59</v>
      </c>
      <c r="H144" s="21">
        <v>47</v>
      </c>
      <c r="I144" s="156" t="s">
        <v>91</v>
      </c>
    </row>
    <row r="145" spans="1:9" ht="18" customHeight="1">
      <c r="A145" s="48" t="s">
        <v>63</v>
      </c>
      <c r="B145" s="21">
        <v>2.1080000000000005</v>
      </c>
      <c r="C145" s="22" t="s">
        <v>59</v>
      </c>
      <c r="D145" s="21">
        <v>2.12</v>
      </c>
      <c r="E145" s="22" t="s">
        <v>59</v>
      </c>
      <c r="F145" s="21">
        <v>2.12</v>
      </c>
      <c r="G145" s="22" t="s">
        <v>59</v>
      </c>
      <c r="H145" s="21">
        <v>2.12</v>
      </c>
      <c r="I145" s="175" t="s">
        <v>133</v>
      </c>
    </row>
    <row r="146" spans="1:9" ht="18" customHeight="1">
      <c r="A146" s="131" t="s">
        <v>65</v>
      </c>
      <c r="B146" s="21">
        <v>2.3120000000000003</v>
      </c>
      <c r="C146" s="22"/>
      <c r="D146" s="21">
        <v>2</v>
      </c>
      <c r="E146" s="22"/>
      <c r="F146" s="21">
        <v>4.7</v>
      </c>
      <c r="G146" s="22"/>
      <c r="H146" s="21">
        <v>4.8</v>
      </c>
      <c r="I146" s="156" t="s">
        <v>66</v>
      </c>
    </row>
    <row r="147" spans="1:9" ht="18" customHeight="1">
      <c r="A147" s="131" t="s">
        <v>247</v>
      </c>
      <c r="B147" s="21">
        <v>3.58</v>
      </c>
      <c r="C147" s="22"/>
      <c r="D147" s="21">
        <v>3.58</v>
      </c>
      <c r="E147" s="22"/>
      <c r="F147" s="21">
        <v>3.58</v>
      </c>
      <c r="G147" s="22"/>
      <c r="H147" s="21">
        <v>3.58</v>
      </c>
      <c r="I147" s="156" t="s">
        <v>246</v>
      </c>
    </row>
    <row r="148" spans="1:9" ht="18" customHeight="1">
      <c r="A148" s="131" t="s">
        <v>243</v>
      </c>
      <c r="B148" s="21">
        <v>45</v>
      </c>
      <c r="C148" s="22"/>
      <c r="D148" s="21">
        <v>45</v>
      </c>
      <c r="E148" s="22"/>
      <c r="F148" s="21">
        <v>45</v>
      </c>
      <c r="G148" s="22"/>
      <c r="H148" s="21">
        <v>45</v>
      </c>
      <c r="I148" s="156" t="s">
        <v>241</v>
      </c>
    </row>
    <row r="149" spans="1:9" ht="18" customHeight="1">
      <c r="A149" s="131" t="s">
        <v>73</v>
      </c>
      <c r="B149" s="21">
        <v>52</v>
      </c>
      <c r="C149" s="22"/>
      <c r="D149" s="21">
        <v>48</v>
      </c>
      <c r="E149" s="22"/>
      <c r="F149" s="21">
        <v>54</v>
      </c>
      <c r="G149" s="22"/>
      <c r="H149" s="21">
        <v>55</v>
      </c>
      <c r="I149" s="156" t="s">
        <v>74</v>
      </c>
    </row>
    <row r="150" spans="1:9" ht="18" customHeight="1">
      <c r="A150" s="131" t="s">
        <v>75</v>
      </c>
      <c r="B150" s="21">
        <v>154.5</v>
      </c>
      <c r="C150" s="22"/>
      <c r="D150" s="21">
        <v>159</v>
      </c>
      <c r="E150" s="22"/>
      <c r="F150" s="21">
        <v>160.5</v>
      </c>
      <c r="G150" s="22"/>
      <c r="H150" s="21">
        <v>151</v>
      </c>
      <c r="I150" s="156" t="s">
        <v>76</v>
      </c>
    </row>
    <row r="151" spans="1:9" ht="18" customHeight="1">
      <c r="A151" s="131" t="s">
        <v>77</v>
      </c>
      <c r="B151" s="21">
        <v>49.6</v>
      </c>
      <c r="C151" s="22"/>
      <c r="D151" s="21">
        <v>63</v>
      </c>
      <c r="E151" s="57"/>
      <c r="F151" s="21">
        <v>64</v>
      </c>
      <c r="G151" s="57"/>
      <c r="H151" s="21">
        <v>64</v>
      </c>
      <c r="I151" s="156" t="s">
        <v>78</v>
      </c>
    </row>
    <row r="152" spans="1:9" ht="15">
      <c r="A152" s="131" t="s">
        <v>79</v>
      </c>
      <c r="B152" s="21">
        <v>2.7442</v>
      </c>
      <c r="C152" s="26"/>
      <c r="D152" s="21">
        <v>1.437</v>
      </c>
      <c r="E152" s="26"/>
      <c r="F152" s="21">
        <v>1.48</v>
      </c>
      <c r="G152" s="26"/>
      <c r="H152" s="21">
        <v>1.57</v>
      </c>
      <c r="I152" s="156" t="s">
        <v>80</v>
      </c>
    </row>
    <row r="153" spans="1:9" ht="15">
      <c r="A153" s="153" t="s">
        <v>81</v>
      </c>
      <c r="B153" s="229">
        <v>1289.7</v>
      </c>
      <c r="C153" s="229"/>
      <c r="D153" s="229">
        <v>1223.64</v>
      </c>
      <c r="E153" s="229"/>
      <c r="F153" s="229">
        <v>1281.65</v>
      </c>
      <c r="G153" s="229"/>
      <c r="H153" s="229">
        <v>1284.59</v>
      </c>
      <c r="I153" s="217" t="s">
        <v>82</v>
      </c>
    </row>
    <row r="154" spans="1:9" ht="15">
      <c r="A154" s="30"/>
      <c r="F154" s="65"/>
      <c r="I154" s="30"/>
    </row>
    <row r="155" spans="1:9" ht="15">
      <c r="A155" s="44" t="s">
        <v>274</v>
      </c>
      <c r="B155" s="61"/>
      <c r="C155" s="61"/>
      <c r="D155" s="61"/>
      <c r="E155" s="61"/>
      <c r="F155" s="222"/>
      <c r="G155" s="222"/>
      <c r="H155" s="222"/>
      <c r="I155" s="108" t="s">
        <v>275</v>
      </c>
    </row>
    <row r="156" spans="1:9" ht="15">
      <c r="A156" s="44" t="s">
        <v>147</v>
      </c>
      <c r="D156" s="32"/>
      <c r="F156" s="189" t="s">
        <v>148</v>
      </c>
      <c r="G156" s="189"/>
      <c r="H156" s="189"/>
      <c r="I156" s="189"/>
    </row>
    <row r="157" spans="1:9" ht="15">
      <c r="A157" s="41"/>
      <c r="B157" s="41"/>
      <c r="C157" s="42"/>
      <c r="D157" s="41"/>
      <c r="E157" s="42"/>
      <c r="F157" s="41"/>
      <c r="G157" s="42"/>
      <c r="H157" s="41"/>
      <c r="I157" s="41"/>
    </row>
    <row r="158" spans="1:9" ht="15">
      <c r="A158" s="41"/>
      <c r="B158" s="41"/>
      <c r="C158" s="42"/>
      <c r="D158" s="41"/>
      <c r="E158" s="42"/>
      <c r="F158" s="41"/>
      <c r="G158" s="42"/>
      <c r="H158" s="41"/>
      <c r="I158" s="41"/>
    </row>
    <row r="159" spans="1:9" ht="15">
      <c r="A159" s="147" t="s">
        <v>215</v>
      </c>
      <c r="B159" s="41"/>
      <c r="C159" s="42"/>
      <c r="D159" s="41"/>
      <c r="E159" s="42"/>
      <c r="F159" s="42"/>
      <c r="G159" s="42"/>
      <c r="H159" s="42"/>
      <c r="I159" s="150" t="s">
        <v>214</v>
      </c>
    </row>
    <row r="160" spans="1:9" ht="15">
      <c r="A160" s="147" t="s">
        <v>92</v>
      </c>
      <c r="B160" s="41"/>
      <c r="C160" s="42"/>
      <c r="D160" s="41"/>
      <c r="E160" s="42"/>
      <c r="F160" s="245" t="s">
        <v>161</v>
      </c>
      <c r="G160" s="245"/>
      <c r="H160" s="245"/>
      <c r="I160" s="245"/>
    </row>
    <row r="161" spans="1:9" ht="15">
      <c r="A161" s="30"/>
      <c r="B161" s="41"/>
      <c r="C161" s="42"/>
      <c r="D161" s="41"/>
      <c r="E161" s="42"/>
      <c r="F161" s="41"/>
      <c r="G161" s="42"/>
      <c r="H161" s="41"/>
      <c r="I161" s="41"/>
    </row>
    <row r="162" spans="1:9" ht="15">
      <c r="A162" s="30"/>
      <c r="B162" s="41"/>
      <c r="C162" s="42"/>
      <c r="D162" s="41"/>
      <c r="E162" s="42"/>
      <c r="F162" s="41"/>
      <c r="G162" s="42"/>
      <c r="H162" s="41"/>
      <c r="I162" s="41"/>
    </row>
    <row r="163" spans="1:9" ht="15.75">
      <c r="A163" s="130" t="s">
        <v>84</v>
      </c>
      <c r="B163" s="35"/>
      <c r="C163" s="36"/>
      <c r="D163" s="37"/>
      <c r="E163" s="37"/>
      <c r="F163" s="37"/>
      <c r="G163" s="37"/>
      <c r="H163" s="37"/>
      <c r="I163" s="225" t="s">
        <v>36</v>
      </c>
    </row>
    <row r="164" spans="1:9" ht="15.75">
      <c r="A164" s="180"/>
      <c r="B164" s="140" t="s">
        <v>4</v>
      </c>
      <c r="C164" s="141"/>
      <c r="D164" s="140">
        <v>2005</v>
      </c>
      <c r="E164" s="140"/>
      <c r="F164" s="140">
        <v>2006</v>
      </c>
      <c r="G164" s="140"/>
      <c r="H164" s="140">
        <v>2007</v>
      </c>
      <c r="I164" s="181"/>
    </row>
    <row r="165" spans="1:9" ht="18.75" customHeight="1">
      <c r="A165" s="211" t="s">
        <v>37</v>
      </c>
      <c r="B165" s="142" t="s">
        <v>285</v>
      </c>
      <c r="C165" s="143"/>
      <c r="D165" s="143"/>
      <c r="E165" s="143"/>
      <c r="F165" s="143"/>
      <c r="G165" s="143"/>
      <c r="H165" s="143"/>
      <c r="I165" s="212" t="s">
        <v>38</v>
      </c>
    </row>
    <row r="166" spans="1:9" ht="18" customHeight="1">
      <c r="A166" s="48" t="s">
        <v>39</v>
      </c>
      <c r="B166" s="28">
        <v>14.42</v>
      </c>
      <c r="C166" s="57"/>
      <c r="D166" s="21">
        <v>13.8</v>
      </c>
      <c r="E166" s="57"/>
      <c r="F166" s="21">
        <v>11</v>
      </c>
      <c r="G166" s="57"/>
      <c r="H166" s="21">
        <v>9.6</v>
      </c>
      <c r="I166" s="175" t="s">
        <v>40</v>
      </c>
    </row>
    <row r="167" spans="1:9" ht="18" customHeight="1">
      <c r="A167" s="48" t="s">
        <v>43</v>
      </c>
      <c r="B167" s="28">
        <v>1.166</v>
      </c>
      <c r="C167" s="57"/>
      <c r="D167" s="21">
        <v>1</v>
      </c>
      <c r="E167" s="57"/>
      <c r="F167" s="21">
        <v>1</v>
      </c>
      <c r="G167" s="26"/>
      <c r="H167" s="21">
        <v>0.9</v>
      </c>
      <c r="I167" s="175" t="s">
        <v>44</v>
      </c>
    </row>
    <row r="168" spans="1:9" ht="18" customHeight="1">
      <c r="A168" s="48" t="s">
        <v>237</v>
      </c>
      <c r="B168" s="28">
        <v>260.2312000000113</v>
      </c>
      <c r="C168" s="57"/>
      <c r="D168" s="58">
        <v>311</v>
      </c>
      <c r="E168" s="57"/>
      <c r="F168" s="58">
        <v>311</v>
      </c>
      <c r="G168" s="57"/>
      <c r="H168" s="58">
        <v>311</v>
      </c>
      <c r="I168" s="175" t="s">
        <v>238</v>
      </c>
    </row>
    <row r="169" spans="1:9" ht="18" customHeight="1">
      <c r="A169" s="48" t="s">
        <v>47</v>
      </c>
      <c r="B169" s="28">
        <v>196.07600000000002</v>
      </c>
      <c r="C169" s="57"/>
      <c r="D169" s="23">
        <v>201</v>
      </c>
      <c r="E169" s="57"/>
      <c r="F169" s="23">
        <v>195.3</v>
      </c>
      <c r="G169" s="57"/>
      <c r="H169" s="23">
        <v>190.04</v>
      </c>
      <c r="I169" s="175" t="s">
        <v>48</v>
      </c>
    </row>
    <row r="170" spans="1:9" ht="18" customHeight="1">
      <c r="A170" s="48" t="s">
        <v>162</v>
      </c>
      <c r="B170" s="28">
        <v>8.36574545454704</v>
      </c>
      <c r="C170" s="57"/>
      <c r="D170" s="58">
        <v>8.372909090911733</v>
      </c>
      <c r="E170" s="57"/>
      <c r="F170" s="58">
        <v>8.372909090911733</v>
      </c>
      <c r="G170" s="57"/>
      <c r="H170" s="58">
        <v>8.372909090911733</v>
      </c>
      <c r="I170" s="175" t="s">
        <v>163</v>
      </c>
    </row>
    <row r="171" spans="1:9" ht="18" customHeight="1">
      <c r="A171" s="48" t="s">
        <v>239</v>
      </c>
      <c r="B171" s="28">
        <v>98.47200000000001</v>
      </c>
      <c r="C171" s="57"/>
      <c r="D171" s="58">
        <v>100</v>
      </c>
      <c r="E171" s="57"/>
      <c r="F171" s="58">
        <v>100</v>
      </c>
      <c r="G171" s="57"/>
      <c r="H171" s="58">
        <v>100</v>
      </c>
      <c r="I171" s="175" t="s">
        <v>240</v>
      </c>
    </row>
    <row r="172" spans="1:9" ht="18" customHeight="1">
      <c r="A172" s="48" t="s">
        <v>53</v>
      </c>
      <c r="B172" s="28">
        <v>6694</v>
      </c>
      <c r="C172" s="57"/>
      <c r="D172" s="58">
        <v>7000</v>
      </c>
      <c r="E172" s="57"/>
      <c r="F172" s="58">
        <v>7294</v>
      </c>
      <c r="G172" s="57"/>
      <c r="H172" s="215">
        <v>7367</v>
      </c>
      <c r="I172" s="175" t="s">
        <v>93</v>
      </c>
    </row>
    <row r="173" spans="1:9" ht="18" customHeight="1">
      <c r="A173" s="48" t="s">
        <v>55</v>
      </c>
      <c r="B173" s="28">
        <v>161.00900000000001</v>
      </c>
      <c r="C173" s="57"/>
      <c r="D173" s="58">
        <v>123.4</v>
      </c>
      <c r="E173" s="57"/>
      <c r="F173" s="58">
        <v>117.3</v>
      </c>
      <c r="G173" s="57"/>
      <c r="H173" s="215">
        <v>111.546</v>
      </c>
      <c r="I173" s="175" t="s">
        <v>56</v>
      </c>
    </row>
    <row r="174" spans="1:9" ht="18" customHeight="1">
      <c r="A174" s="48" t="s">
        <v>57</v>
      </c>
      <c r="B174" s="28">
        <v>769.84</v>
      </c>
      <c r="C174" s="57"/>
      <c r="D174" s="58">
        <v>781</v>
      </c>
      <c r="E174" s="57"/>
      <c r="F174" s="58">
        <v>781</v>
      </c>
      <c r="G174" s="57"/>
      <c r="H174" s="58">
        <v>781</v>
      </c>
      <c r="I174" s="175" t="s">
        <v>94</v>
      </c>
    </row>
    <row r="175" spans="1:9" ht="18" customHeight="1">
      <c r="A175" s="48" t="s">
        <v>58</v>
      </c>
      <c r="B175" s="28">
        <v>374.01599999999996</v>
      </c>
      <c r="C175" s="59" t="s">
        <v>59</v>
      </c>
      <c r="D175" s="58">
        <v>391</v>
      </c>
      <c r="E175" s="59" t="s">
        <v>59</v>
      </c>
      <c r="F175" s="58">
        <v>391</v>
      </c>
      <c r="G175" s="59" t="s">
        <v>59</v>
      </c>
      <c r="H175" s="58">
        <v>391</v>
      </c>
      <c r="I175" s="175" t="s">
        <v>60</v>
      </c>
    </row>
    <row r="176" spans="1:9" ht="18" customHeight="1">
      <c r="A176" s="48" t="s">
        <v>292</v>
      </c>
      <c r="B176" s="28">
        <v>30.97385454545457</v>
      </c>
      <c r="C176" s="59"/>
      <c r="D176" s="21">
        <v>3.83</v>
      </c>
      <c r="E176" s="59"/>
      <c r="F176" s="21">
        <v>3.9</v>
      </c>
      <c r="G176" s="59"/>
      <c r="H176" s="21">
        <v>3.9</v>
      </c>
      <c r="I176" s="175" t="s">
        <v>293</v>
      </c>
    </row>
    <row r="177" spans="1:9" ht="18" customHeight="1">
      <c r="A177" s="48" t="s">
        <v>63</v>
      </c>
      <c r="B177" s="28">
        <v>12.732</v>
      </c>
      <c r="C177" s="59" t="s">
        <v>59</v>
      </c>
      <c r="D177" s="21">
        <v>13.58</v>
      </c>
      <c r="E177" s="59"/>
      <c r="F177" s="21">
        <v>13.58</v>
      </c>
      <c r="G177" s="59"/>
      <c r="H177" s="21">
        <v>13.58</v>
      </c>
      <c r="I177" s="175" t="s">
        <v>133</v>
      </c>
    </row>
    <row r="178" spans="1:9" ht="18" customHeight="1">
      <c r="A178" s="131" t="s">
        <v>247</v>
      </c>
      <c r="B178" s="28">
        <v>19.78</v>
      </c>
      <c r="C178" s="59"/>
      <c r="D178" s="58">
        <v>19.78</v>
      </c>
      <c r="E178" s="59"/>
      <c r="F178" s="58">
        <v>19.78</v>
      </c>
      <c r="G178" s="59"/>
      <c r="H178" s="58">
        <v>19.78</v>
      </c>
      <c r="I178" s="156" t="s">
        <v>246</v>
      </c>
    </row>
    <row r="179" spans="1:9" ht="18" customHeight="1">
      <c r="A179" s="131" t="s">
        <v>243</v>
      </c>
      <c r="B179" s="28">
        <v>29</v>
      </c>
      <c r="C179" s="59"/>
      <c r="D179" s="58">
        <v>29</v>
      </c>
      <c r="E179" s="59"/>
      <c r="F179" s="58">
        <v>29</v>
      </c>
      <c r="G179" s="59"/>
      <c r="H179" s="58">
        <v>29</v>
      </c>
      <c r="I179" s="156" t="s">
        <v>241</v>
      </c>
    </row>
    <row r="180" spans="1:9" ht="18" customHeight="1">
      <c r="A180" s="48" t="s">
        <v>73</v>
      </c>
      <c r="B180" s="28">
        <v>1633.63</v>
      </c>
      <c r="C180" s="59"/>
      <c r="D180" s="58">
        <v>3071.15</v>
      </c>
      <c r="E180" s="59"/>
      <c r="F180" s="58">
        <v>3274</v>
      </c>
      <c r="G180" s="59"/>
      <c r="H180" s="21">
        <v>3319</v>
      </c>
      <c r="I180" s="175" t="s">
        <v>74</v>
      </c>
    </row>
    <row r="181" spans="1:10" ht="18" customHeight="1">
      <c r="A181" s="48" t="s">
        <v>75</v>
      </c>
      <c r="B181" s="28">
        <v>1488.1</v>
      </c>
      <c r="C181" s="59"/>
      <c r="D181" s="58">
        <v>1522</v>
      </c>
      <c r="E181" s="59"/>
      <c r="F181" s="58">
        <v>1525.1</v>
      </c>
      <c r="G181" s="59"/>
      <c r="H181" s="21">
        <v>1504</v>
      </c>
      <c r="I181" s="175" t="s">
        <v>76</v>
      </c>
      <c r="J181" s="58"/>
    </row>
    <row r="182" spans="1:9" ht="18" customHeight="1">
      <c r="A182" s="48" t="s">
        <v>77</v>
      </c>
      <c r="B182" s="28">
        <v>181</v>
      </c>
      <c r="C182" s="59"/>
      <c r="D182" s="21" t="s">
        <v>294</v>
      </c>
      <c r="E182" s="57"/>
      <c r="F182" s="21">
        <v>300</v>
      </c>
      <c r="G182" s="57"/>
      <c r="H182" s="21">
        <v>300</v>
      </c>
      <c r="I182" s="175" t="s">
        <v>95</v>
      </c>
    </row>
    <row r="183" spans="1:9" ht="15">
      <c r="A183" s="48" t="s">
        <v>79</v>
      </c>
      <c r="B183" s="28">
        <v>456.2</v>
      </c>
      <c r="C183" s="60"/>
      <c r="D183" s="58">
        <v>712</v>
      </c>
      <c r="E183" s="60"/>
      <c r="F183" s="58">
        <v>713</v>
      </c>
      <c r="G183" s="60"/>
      <c r="H183" s="21">
        <v>714.5</v>
      </c>
      <c r="I183" s="175" t="s">
        <v>80</v>
      </c>
    </row>
    <row r="184" spans="1:9" ht="15">
      <c r="A184" s="146" t="s">
        <v>81</v>
      </c>
      <c r="B184" s="238">
        <v>12429.02</v>
      </c>
      <c r="C184" s="238"/>
      <c r="D184" s="238">
        <v>14526.91</v>
      </c>
      <c r="E184" s="238"/>
      <c r="F184" s="238">
        <v>15088.33</v>
      </c>
      <c r="G184" s="238"/>
      <c r="H184" s="238">
        <v>15174.22</v>
      </c>
      <c r="I184" s="239" t="s">
        <v>82</v>
      </c>
    </row>
    <row r="185" ht="15">
      <c r="I185" s="30"/>
    </row>
    <row r="186" spans="1:9" ht="15">
      <c r="A186" s="41"/>
      <c r="B186" s="41"/>
      <c r="C186" s="42"/>
      <c r="D186" s="41"/>
      <c r="E186" s="42"/>
      <c r="F186" s="41"/>
      <c r="G186" s="42"/>
      <c r="H186" s="41"/>
      <c r="I186" s="41"/>
    </row>
    <row r="187" spans="1:9" ht="15">
      <c r="A187" s="41"/>
      <c r="B187" s="41"/>
      <c r="C187" s="42"/>
      <c r="D187" s="41"/>
      <c r="E187" s="42"/>
      <c r="F187" s="41"/>
      <c r="G187" s="42"/>
      <c r="H187" s="41"/>
      <c r="I187" s="41"/>
    </row>
    <row r="188" spans="1:9" ht="15">
      <c r="A188" s="41"/>
      <c r="B188" s="41"/>
      <c r="C188" s="42"/>
      <c r="D188" s="41"/>
      <c r="E188" s="42"/>
      <c r="F188" s="41"/>
      <c r="G188" s="42"/>
      <c r="H188" s="41"/>
      <c r="I188" s="41"/>
    </row>
    <row r="189" spans="1:9" ht="15">
      <c r="A189" s="41"/>
      <c r="B189" s="41"/>
      <c r="C189" s="42"/>
      <c r="D189" s="41"/>
      <c r="E189" s="42"/>
      <c r="F189" s="41"/>
      <c r="G189" s="42"/>
      <c r="H189" s="41"/>
      <c r="I189" s="41"/>
    </row>
    <row r="190" spans="1:9" ht="15">
      <c r="A190" s="44" t="s">
        <v>274</v>
      </c>
      <c r="B190" s="61"/>
      <c r="C190" s="61"/>
      <c r="D190" s="61"/>
      <c r="E190" s="61"/>
      <c r="F190" s="222"/>
      <c r="G190" s="222"/>
      <c r="H190" s="222"/>
      <c r="I190" s="108" t="s">
        <v>275</v>
      </c>
    </row>
    <row r="191" spans="1:9" ht="15">
      <c r="A191" s="44" t="s">
        <v>147</v>
      </c>
      <c r="D191" s="32"/>
      <c r="F191" s="189" t="s">
        <v>148</v>
      </c>
      <c r="G191" s="189"/>
      <c r="H191" s="189"/>
      <c r="I191" s="189"/>
    </row>
    <row r="192" spans="1:9" ht="15">
      <c r="A192" s="41"/>
      <c r="B192" s="41"/>
      <c r="C192" s="42"/>
      <c r="D192" s="41"/>
      <c r="E192" s="42"/>
      <c r="F192" s="41"/>
      <c r="G192" s="42"/>
      <c r="H192" s="41"/>
      <c r="I192" s="41"/>
    </row>
    <row r="193" spans="1:9" ht="15">
      <c r="A193" s="147" t="s">
        <v>217</v>
      </c>
      <c r="B193" s="147"/>
      <c r="C193" s="147"/>
      <c r="D193" s="147"/>
      <c r="E193" s="147"/>
      <c r="F193" s="147"/>
      <c r="G193" s="147"/>
      <c r="H193" s="147"/>
      <c r="I193" s="150" t="s">
        <v>216</v>
      </c>
    </row>
    <row r="194" spans="1:9" ht="15">
      <c r="A194" s="147" t="s">
        <v>96</v>
      </c>
      <c r="B194" s="147"/>
      <c r="C194" s="147"/>
      <c r="D194" s="147"/>
      <c r="E194" s="147"/>
      <c r="F194" s="191" t="s">
        <v>164</v>
      </c>
      <c r="G194" s="191"/>
      <c r="H194" s="191"/>
      <c r="I194" s="191"/>
    </row>
    <row r="195" spans="1:9" ht="15">
      <c r="A195" s="30"/>
      <c r="B195" s="41"/>
      <c r="C195" s="42"/>
      <c r="D195" s="41"/>
      <c r="E195" s="42"/>
      <c r="F195" s="41"/>
      <c r="G195" s="42"/>
      <c r="H195" s="41"/>
      <c r="I195" s="41"/>
    </row>
    <row r="196" spans="1:9" ht="15.75">
      <c r="A196" s="130" t="s">
        <v>84</v>
      </c>
      <c r="B196" s="35"/>
      <c r="C196" s="36"/>
      <c r="D196" s="37"/>
      <c r="E196" s="37"/>
      <c r="F196" s="37"/>
      <c r="G196" s="37"/>
      <c r="H196" s="37"/>
      <c r="I196" s="225" t="s">
        <v>36</v>
      </c>
    </row>
    <row r="197" spans="1:9" ht="15.75">
      <c r="A197" s="180"/>
      <c r="B197" s="140" t="s">
        <v>4</v>
      </c>
      <c r="C197" s="141"/>
      <c r="D197" s="140">
        <v>2005</v>
      </c>
      <c r="E197" s="140"/>
      <c r="F197" s="140">
        <v>2006</v>
      </c>
      <c r="G197" s="140"/>
      <c r="H197" s="140">
        <v>2007</v>
      </c>
      <c r="I197" s="181"/>
    </row>
    <row r="198" spans="1:9" ht="15">
      <c r="A198" s="211" t="s">
        <v>37</v>
      </c>
      <c r="B198" s="142" t="s">
        <v>285</v>
      </c>
      <c r="C198" s="143"/>
      <c r="D198" s="143"/>
      <c r="E198" s="143"/>
      <c r="F198" s="143"/>
      <c r="G198" s="143"/>
      <c r="H198" s="143"/>
      <c r="I198" s="212" t="s">
        <v>38</v>
      </c>
    </row>
    <row r="199" spans="1:9" ht="15">
      <c r="A199" s="48" t="s">
        <v>39</v>
      </c>
      <c r="B199" s="28">
        <v>37.88</v>
      </c>
      <c r="C199" s="57"/>
      <c r="D199" s="58">
        <v>32</v>
      </c>
      <c r="E199" s="57"/>
      <c r="F199" s="58">
        <v>22.282608695652176</v>
      </c>
      <c r="G199" s="57"/>
      <c r="H199" s="58">
        <v>34.130434782608695</v>
      </c>
      <c r="I199" s="175" t="s">
        <v>40</v>
      </c>
    </row>
    <row r="200" spans="1:9" ht="18.75" customHeight="1">
      <c r="A200" s="48" t="s">
        <v>41</v>
      </c>
      <c r="B200" s="28">
        <v>12.760796000000001</v>
      </c>
      <c r="C200" s="60"/>
      <c r="D200" s="58">
        <v>6.641</v>
      </c>
      <c r="E200" s="60" t="s">
        <v>59</v>
      </c>
      <c r="F200" s="58">
        <v>6.641</v>
      </c>
      <c r="G200" s="60" t="s">
        <v>59</v>
      </c>
      <c r="H200" s="58">
        <v>6.641</v>
      </c>
      <c r="I200" s="175" t="s">
        <v>264</v>
      </c>
    </row>
    <row r="201" spans="1:9" ht="18" customHeight="1">
      <c r="A201" s="48" t="s">
        <v>43</v>
      </c>
      <c r="B201" s="28">
        <v>5.474</v>
      </c>
      <c r="C201" s="60"/>
      <c r="D201" s="58">
        <v>8.15</v>
      </c>
      <c r="E201" s="60"/>
      <c r="F201" s="58">
        <v>6.355</v>
      </c>
      <c r="G201" s="60"/>
      <c r="H201" s="58">
        <v>4.1</v>
      </c>
      <c r="I201" s="175" t="s">
        <v>44</v>
      </c>
    </row>
    <row r="202" spans="1:9" ht="18" customHeight="1">
      <c r="A202" s="48" t="s">
        <v>45</v>
      </c>
      <c r="B202" s="28">
        <v>293.37041552348666</v>
      </c>
      <c r="C202" s="60"/>
      <c r="D202" s="58">
        <v>227.0699058006941</v>
      </c>
      <c r="E202" s="60"/>
      <c r="F202" s="58">
        <v>265.2173913043478</v>
      </c>
      <c r="G202" s="60"/>
      <c r="H202" s="58">
        <v>261.37566137566137</v>
      </c>
      <c r="I202" s="175" t="s">
        <v>46</v>
      </c>
    </row>
    <row r="203" spans="1:9" ht="18" customHeight="1">
      <c r="A203" s="48" t="s">
        <v>47</v>
      </c>
      <c r="B203" s="28">
        <v>571.5098</v>
      </c>
      <c r="C203" s="60"/>
      <c r="D203" s="23">
        <v>384</v>
      </c>
      <c r="E203" s="60"/>
      <c r="F203" s="23">
        <v>396.54</v>
      </c>
      <c r="G203" s="60"/>
      <c r="H203" s="23">
        <v>395.067</v>
      </c>
      <c r="I203" s="175" t="s">
        <v>48</v>
      </c>
    </row>
    <row r="204" spans="1:9" ht="18" customHeight="1">
      <c r="A204" s="48" t="s">
        <v>152</v>
      </c>
      <c r="B204" s="28">
        <v>33.71</v>
      </c>
      <c r="C204" s="60"/>
      <c r="D204" s="58">
        <v>33.71</v>
      </c>
      <c r="E204" s="60"/>
      <c r="F204" s="58">
        <v>33.71</v>
      </c>
      <c r="G204" s="60"/>
      <c r="H204" s="58">
        <v>33.71</v>
      </c>
      <c r="I204" s="175" t="s">
        <v>50</v>
      </c>
    </row>
    <row r="205" spans="1:9" ht="18" customHeight="1">
      <c r="A205" s="48" t="s">
        <v>51</v>
      </c>
      <c r="B205" s="28">
        <v>195.48</v>
      </c>
      <c r="C205" s="60"/>
      <c r="D205" s="58">
        <v>200</v>
      </c>
      <c r="E205" s="60"/>
      <c r="F205" s="58">
        <v>104</v>
      </c>
      <c r="G205" s="60"/>
      <c r="H205" s="58">
        <v>145</v>
      </c>
      <c r="I205" s="175" t="s">
        <v>52</v>
      </c>
    </row>
    <row r="206" spans="1:9" ht="18" customHeight="1">
      <c r="A206" s="48" t="s">
        <v>53</v>
      </c>
      <c r="B206" s="28">
        <v>6640.8</v>
      </c>
      <c r="C206" s="60"/>
      <c r="D206" s="58">
        <v>5860</v>
      </c>
      <c r="E206" s="60"/>
      <c r="F206" s="58">
        <v>7409</v>
      </c>
      <c r="G206" s="60"/>
      <c r="H206" s="58">
        <v>7493.6</v>
      </c>
      <c r="I206" s="175" t="s">
        <v>54</v>
      </c>
    </row>
    <row r="207" spans="1:9" ht="18" customHeight="1">
      <c r="A207" s="48" t="s">
        <v>55</v>
      </c>
      <c r="B207" s="28">
        <v>310.0466666666667</v>
      </c>
      <c r="C207" s="60"/>
      <c r="D207" s="58">
        <v>369.40666666666664</v>
      </c>
      <c r="E207" s="60"/>
      <c r="F207" s="58">
        <v>403.8</v>
      </c>
      <c r="G207" s="60"/>
      <c r="H207" s="58">
        <v>439.62666666666667</v>
      </c>
      <c r="I207" s="175" t="s">
        <v>56</v>
      </c>
    </row>
    <row r="208" spans="1:9" ht="18" customHeight="1">
      <c r="A208" s="48" t="s">
        <v>57</v>
      </c>
      <c r="B208" s="28">
        <v>382.86</v>
      </c>
      <c r="C208" s="60" t="s">
        <v>59</v>
      </c>
      <c r="D208" s="58">
        <v>438</v>
      </c>
      <c r="E208" s="60" t="s">
        <v>59</v>
      </c>
      <c r="F208" s="58">
        <v>438</v>
      </c>
      <c r="G208" s="60" t="s">
        <v>59</v>
      </c>
      <c r="H208" s="58">
        <v>438</v>
      </c>
      <c r="I208" s="175" t="s">
        <v>136</v>
      </c>
    </row>
    <row r="209" spans="1:9" ht="18" customHeight="1">
      <c r="A209" s="48" t="s">
        <v>58</v>
      </c>
      <c r="B209" s="28">
        <v>219</v>
      </c>
      <c r="C209" s="60"/>
      <c r="D209" s="58">
        <v>222.9</v>
      </c>
      <c r="E209" s="60"/>
      <c r="F209" s="58">
        <v>192</v>
      </c>
      <c r="G209" s="60"/>
      <c r="H209" s="58">
        <v>148</v>
      </c>
      <c r="I209" s="175" t="s">
        <v>60</v>
      </c>
    </row>
    <row r="210" spans="1:9" ht="18" customHeight="1">
      <c r="A210" s="48" t="s">
        <v>61</v>
      </c>
      <c r="B210" s="28">
        <v>32.914</v>
      </c>
      <c r="C210" s="60" t="s">
        <v>59</v>
      </c>
      <c r="D210" s="58">
        <v>31.91</v>
      </c>
      <c r="E210" s="60" t="s">
        <v>59</v>
      </c>
      <c r="F210" s="58">
        <v>31.91</v>
      </c>
      <c r="G210" s="60" t="s">
        <v>59</v>
      </c>
      <c r="H210" s="58">
        <v>31.91</v>
      </c>
      <c r="I210" s="175" t="s">
        <v>62</v>
      </c>
    </row>
    <row r="211" spans="1:9" ht="18" customHeight="1">
      <c r="A211" s="48" t="s">
        <v>63</v>
      </c>
      <c r="B211" s="28">
        <v>35.1986</v>
      </c>
      <c r="C211" s="60"/>
      <c r="D211" s="21">
        <v>12.67</v>
      </c>
      <c r="E211" s="60"/>
      <c r="F211" s="21">
        <v>13.508</v>
      </c>
      <c r="G211" s="22"/>
      <c r="H211" s="21">
        <v>13.527</v>
      </c>
      <c r="I211" s="175" t="s">
        <v>165</v>
      </c>
    </row>
    <row r="212" spans="1:9" ht="18" customHeight="1">
      <c r="A212" s="48" t="s">
        <v>65</v>
      </c>
      <c r="B212" s="28">
        <v>0.97</v>
      </c>
      <c r="C212" s="60"/>
      <c r="D212" s="58">
        <v>1.07</v>
      </c>
      <c r="E212" s="60"/>
      <c r="F212" s="58">
        <v>1.1</v>
      </c>
      <c r="G212" s="60"/>
      <c r="H212" s="58">
        <v>0.73</v>
      </c>
      <c r="I212" s="175" t="s">
        <v>66</v>
      </c>
    </row>
    <row r="213" spans="1:9" ht="18" customHeight="1">
      <c r="A213" s="48" t="s">
        <v>67</v>
      </c>
      <c r="B213" s="28">
        <v>8.8376</v>
      </c>
      <c r="C213" s="60" t="s">
        <v>59</v>
      </c>
      <c r="D213" s="58">
        <v>10.884</v>
      </c>
      <c r="E213" s="60" t="s">
        <v>59</v>
      </c>
      <c r="F213" s="58">
        <v>10.884</v>
      </c>
      <c r="G213" s="60" t="s">
        <v>59</v>
      </c>
      <c r="H213" s="58">
        <v>10.884</v>
      </c>
      <c r="I213" s="175" t="s">
        <v>68</v>
      </c>
    </row>
    <row r="214" spans="1:9" ht="18" customHeight="1">
      <c r="A214" s="48" t="s">
        <v>69</v>
      </c>
      <c r="B214" s="28">
        <v>39.78</v>
      </c>
      <c r="C214" s="60" t="s">
        <v>59</v>
      </c>
      <c r="D214" s="58">
        <v>43.5</v>
      </c>
      <c r="E214" s="60" t="s">
        <v>59</v>
      </c>
      <c r="F214" s="58">
        <v>43.5</v>
      </c>
      <c r="G214" s="60" t="s">
        <v>59</v>
      </c>
      <c r="H214" s="58">
        <v>43.5</v>
      </c>
      <c r="I214" s="175" t="s">
        <v>70</v>
      </c>
    </row>
    <row r="215" spans="1:9" ht="18" customHeight="1">
      <c r="A215" s="48" t="s">
        <v>242</v>
      </c>
      <c r="B215" s="28">
        <v>48.2</v>
      </c>
      <c r="C215" s="60"/>
      <c r="D215" s="58">
        <v>74</v>
      </c>
      <c r="E215" s="60"/>
      <c r="F215" s="58">
        <v>74</v>
      </c>
      <c r="G215" s="60"/>
      <c r="H215" s="58">
        <v>74</v>
      </c>
      <c r="I215" s="175" t="s">
        <v>241</v>
      </c>
    </row>
    <row r="216" spans="1:14" ht="18" customHeight="1">
      <c r="A216" s="48" t="s">
        <v>73</v>
      </c>
      <c r="B216" s="28">
        <v>2864.4</v>
      </c>
      <c r="C216" s="60"/>
      <c r="D216" s="58">
        <v>2945</v>
      </c>
      <c r="E216" s="60"/>
      <c r="F216" s="58">
        <v>3169</v>
      </c>
      <c r="G216" s="60"/>
      <c r="H216" s="58">
        <v>3024</v>
      </c>
      <c r="I216" s="175" t="s">
        <v>74</v>
      </c>
      <c r="N216" s="30" t="s">
        <v>284</v>
      </c>
    </row>
    <row r="217" spans="1:9" ht="18" customHeight="1">
      <c r="A217" s="48" t="s">
        <v>75</v>
      </c>
      <c r="B217" s="28">
        <v>933.2</v>
      </c>
      <c r="C217" s="57"/>
      <c r="D217" s="58">
        <v>772</v>
      </c>
      <c r="E217" s="57"/>
      <c r="F217" s="58">
        <v>828</v>
      </c>
      <c r="G217" s="57"/>
      <c r="H217" s="58">
        <v>726</v>
      </c>
      <c r="I217" s="175" t="s">
        <v>76</v>
      </c>
    </row>
    <row r="218" spans="1:9" ht="18" customHeight="1">
      <c r="A218" s="48" t="s">
        <v>184</v>
      </c>
      <c r="B218" s="28">
        <v>180.4</v>
      </c>
      <c r="C218" s="57"/>
      <c r="D218" s="58">
        <v>190</v>
      </c>
      <c r="E218" s="57" t="s">
        <v>59</v>
      </c>
      <c r="F218" s="58">
        <v>190</v>
      </c>
      <c r="G218" s="57" t="s">
        <v>59</v>
      </c>
      <c r="H218" s="58">
        <v>190</v>
      </c>
      <c r="I218" s="175" t="s">
        <v>95</v>
      </c>
    </row>
    <row r="219" spans="1:9" ht="18" customHeight="1">
      <c r="A219" s="48" t="s">
        <v>79</v>
      </c>
      <c r="B219" s="28">
        <v>150.38666666666666</v>
      </c>
      <c r="C219" s="57"/>
      <c r="D219" s="58">
        <v>156.8</v>
      </c>
      <c r="E219" s="57"/>
      <c r="F219" s="58">
        <v>163</v>
      </c>
      <c r="G219" s="57"/>
      <c r="H219" s="58">
        <v>174.4</v>
      </c>
      <c r="I219" s="175" t="s">
        <v>80</v>
      </c>
    </row>
    <row r="220" spans="1:9" ht="18" customHeight="1">
      <c r="A220" s="146" t="s">
        <v>81</v>
      </c>
      <c r="B220" s="238">
        <v>12997.18</v>
      </c>
      <c r="C220" s="238"/>
      <c r="D220" s="238">
        <v>12019.71</v>
      </c>
      <c r="E220" s="238"/>
      <c r="F220" s="238">
        <v>13802.45</v>
      </c>
      <c r="G220" s="238"/>
      <c r="H220" s="238">
        <v>13688.21</v>
      </c>
      <c r="I220" s="239" t="s">
        <v>82</v>
      </c>
    </row>
    <row r="221" spans="1:9" ht="15.75">
      <c r="A221" s="54" t="s">
        <v>295</v>
      </c>
      <c r="B221" s="67"/>
      <c r="C221" s="68"/>
      <c r="D221" s="69"/>
      <c r="E221" s="70"/>
      <c r="F221" s="190"/>
      <c r="G221" s="190"/>
      <c r="H221" s="190"/>
      <c r="I221" s="190"/>
    </row>
    <row r="222" spans="1:9" ht="15">
      <c r="A222" s="71"/>
      <c r="B222" s="72"/>
      <c r="C222" s="71"/>
      <c r="D222" s="72"/>
      <c r="E222" s="71"/>
      <c r="F222" s="190"/>
      <c r="G222" s="190"/>
      <c r="H222" s="190"/>
      <c r="I222" s="190"/>
    </row>
    <row r="223" spans="1:9" ht="15">
      <c r="A223" s="41"/>
      <c r="B223" s="41"/>
      <c r="C223" s="42"/>
      <c r="D223" s="41"/>
      <c r="E223" s="42"/>
      <c r="F223" s="41"/>
      <c r="G223" s="42"/>
      <c r="H223" s="41"/>
      <c r="I223" s="41"/>
    </row>
    <row r="224" spans="1:9" ht="15">
      <c r="A224" s="41"/>
      <c r="B224" s="41"/>
      <c r="C224" s="42"/>
      <c r="D224" s="41"/>
      <c r="E224" s="42"/>
      <c r="F224" s="41"/>
      <c r="G224" s="42"/>
      <c r="H224" s="41"/>
      <c r="I224" s="41"/>
    </row>
    <row r="225" spans="1:9" ht="15">
      <c r="A225" s="41"/>
      <c r="B225" s="41"/>
      <c r="C225" s="42"/>
      <c r="D225" s="41"/>
      <c r="E225" s="42"/>
      <c r="F225" s="41"/>
      <c r="G225" s="42"/>
      <c r="H225" s="41"/>
      <c r="I225" s="41"/>
    </row>
    <row r="226" spans="1:9" ht="15">
      <c r="A226" s="44" t="s">
        <v>274</v>
      </c>
      <c r="B226" s="61"/>
      <c r="C226" s="61"/>
      <c r="D226" s="61"/>
      <c r="E226" s="61"/>
      <c r="F226" s="222"/>
      <c r="G226" s="222"/>
      <c r="H226" s="222"/>
      <c r="I226" s="108" t="s">
        <v>275</v>
      </c>
    </row>
    <row r="227" spans="1:9" ht="15">
      <c r="A227" s="44" t="s">
        <v>147</v>
      </c>
      <c r="D227" s="32"/>
      <c r="F227" s="189" t="s">
        <v>148</v>
      </c>
      <c r="G227" s="189"/>
      <c r="H227" s="189"/>
      <c r="I227" s="189"/>
    </row>
    <row r="228" spans="1:9" ht="15">
      <c r="A228" s="41"/>
      <c r="B228" s="41"/>
      <c r="C228" s="42"/>
      <c r="D228" s="41"/>
      <c r="E228" s="42"/>
      <c r="F228" s="41"/>
      <c r="G228" s="42"/>
      <c r="H228" s="41"/>
      <c r="I228" s="41"/>
    </row>
    <row r="229" spans="1:9" ht="15">
      <c r="A229" s="41"/>
      <c r="B229" s="41"/>
      <c r="C229" s="42"/>
      <c r="D229" s="41"/>
      <c r="E229" s="42"/>
      <c r="F229" s="41"/>
      <c r="G229" s="42"/>
      <c r="H229" s="41"/>
      <c r="I229" s="41"/>
    </row>
    <row r="230" spans="1:9" ht="15">
      <c r="A230" s="147" t="s">
        <v>219</v>
      </c>
      <c r="B230" s="41"/>
      <c r="C230" s="42"/>
      <c r="D230" s="41"/>
      <c r="E230" s="147"/>
      <c r="F230" s="148"/>
      <c r="G230" s="147"/>
      <c r="H230" s="148"/>
      <c r="I230" s="150" t="s">
        <v>218</v>
      </c>
    </row>
    <row r="231" spans="1:9" ht="15">
      <c r="A231" s="147" t="s">
        <v>98</v>
      </c>
      <c r="B231" s="41"/>
      <c r="C231" s="42"/>
      <c r="D231" s="41"/>
      <c r="E231" s="191" t="s">
        <v>166</v>
      </c>
      <c r="F231" s="191"/>
      <c r="G231" s="191"/>
      <c r="H231" s="191"/>
      <c r="I231" s="191"/>
    </row>
    <row r="232" spans="1:9" ht="15">
      <c r="A232" s="32"/>
      <c r="B232" s="52"/>
      <c r="C232" s="53"/>
      <c r="D232" s="52"/>
      <c r="E232" s="53"/>
      <c r="F232" s="52"/>
      <c r="G232" s="53"/>
      <c r="H232" s="52"/>
      <c r="I232" s="52"/>
    </row>
    <row r="233" spans="1:9" ht="15.75">
      <c r="A233" s="130" t="s">
        <v>84</v>
      </c>
      <c r="B233" s="35"/>
      <c r="C233" s="36"/>
      <c r="D233" s="37"/>
      <c r="E233" s="37"/>
      <c r="F233" s="37"/>
      <c r="G233" s="37"/>
      <c r="H233" s="37"/>
      <c r="I233" s="225" t="s">
        <v>36</v>
      </c>
    </row>
    <row r="234" spans="1:9" ht="15.75">
      <c r="A234" s="180"/>
      <c r="B234" s="140" t="s">
        <v>4</v>
      </c>
      <c r="C234" s="141"/>
      <c r="D234" s="140">
        <v>2005</v>
      </c>
      <c r="E234" s="140"/>
      <c r="F234" s="140">
        <v>2006</v>
      </c>
      <c r="G234" s="140"/>
      <c r="H234" s="140">
        <v>2007</v>
      </c>
      <c r="I234" s="181"/>
    </row>
    <row r="235" spans="1:9" ht="15">
      <c r="A235" s="211" t="s">
        <v>37</v>
      </c>
      <c r="B235" s="142" t="s">
        <v>285</v>
      </c>
      <c r="C235" s="143"/>
      <c r="D235" s="143"/>
      <c r="E235" s="143"/>
      <c r="F235" s="143"/>
      <c r="G235" s="143"/>
      <c r="H235" s="143"/>
      <c r="I235" s="212" t="s">
        <v>38</v>
      </c>
    </row>
    <row r="236" spans="1:9" ht="15">
      <c r="A236" s="131" t="s">
        <v>39</v>
      </c>
      <c r="B236" s="23">
        <v>621.4674</v>
      </c>
      <c r="C236" s="26"/>
      <c r="D236" s="21">
        <v>476.8</v>
      </c>
      <c r="E236" s="26"/>
      <c r="F236" s="21">
        <v>474.48789571694607</v>
      </c>
      <c r="G236" s="22"/>
      <c r="H236" s="21">
        <v>591.7752948479206</v>
      </c>
      <c r="I236" s="156" t="s">
        <v>40</v>
      </c>
    </row>
    <row r="237" spans="1:9" ht="15">
      <c r="A237" s="131" t="s">
        <v>266</v>
      </c>
      <c r="B237" s="23">
        <v>413.8</v>
      </c>
      <c r="C237" s="22"/>
      <c r="D237" s="21">
        <v>334.273</v>
      </c>
      <c r="E237" s="22" t="s">
        <v>59</v>
      </c>
      <c r="F237" s="21">
        <v>334.273</v>
      </c>
      <c r="G237" s="22" t="s">
        <v>59</v>
      </c>
      <c r="H237" s="21">
        <v>334.273</v>
      </c>
      <c r="I237" s="156" t="s">
        <v>265</v>
      </c>
    </row>
    <row r="238" spans="1:9" ht="18.75" customHeight="1">
      <c r="A238" s="131" t="s">
        <v>43</v>
      </c>
      <c r="B238" s="23">
        <v>398.31</v>
      </c>
      <c r="C238" s="22"/>
      <c r="D238" s="21">
        <v>544.77</v>
      </c>
      <c r="E238" s="22"/>
      <c r="F238" s="21">
        <v>566.33</v>
      </c>
      <c r="G238" s="22"/>
      <c r="H238" s="21">
        <v>552.8</v>
      </c>
      <c r="I238" s="156" t="s">
        <v>99</v>
      </c>
    </row>
    <row r="239" spans="1:9" ht="18" customHeight="1">
      <c r="A239" s="131" t="s">
        <v>45</v>
      </c>
      <c r="B239" s="23">
        <v>4284.880450369555</v>
      </c>
      <c r="C239" s="22"/>
      <c r="D239" s="21">
        <v>4575.6226290615205</v>
      </c>
      <c r="E239" s="22"/>
      <c r="F239" s="21">
        <v>4625.490196078432</v>
      </c>
      <c r="G239" s="22"/>
      <c r="H239" s="21">
        <v>4706.535947712418</v>
      </c>
      <c r="I239" s="156" t="s">
        <v>46</v>
      </c>
    </row>
    <row r="240" spans="1:9" ht="18" customHeight="1">
      <c r="A240" s="131" t="s">
        <v>188</v>
      </c>
      <c r="B240" s="23">
        <v>9764.2716</v>
      </c>
      <c r="C240" s="22"/>
      <c r="D240" s="21">
        <v>7354</v>
      </c>
      <c r="E240" s="22"/>
      <c r="F240" s="21">
        <v>6424.95</v>
      </c>
      <c r="G240" s="22"/>
      <c r="H240" s="21">
        <v>7282.868</v>
      </c>
      <c r="I240" s="156" t="s">
        <v>189</v>
      </c>
    </row>
    <row r="241" spans="1:9" ht="18" customHeight="1">
      <c r="A241" s="131" t="s">
        <v>49</v>
      </c>
      <c r="B241" s="23">
        <v>377.50919999999996</v>
      </c>
      <c r="C241" s="22"/>
      <c r="D241" s="21">
        <v>377.962</v>
      </c>
      <c r="E241" s="22"/>
      <c r="F241" s="21">
        <v>377.962</v>
      </c>
      <c r="G241" s="22"/>
      <c r="H241" s="21">
        <v>377.962</v>
      </c>
      <c r="I241" s="156" t="s">
        <v>50</v>
      </c>
    </row>
    <row r="242" spans="1:9" ht="18" customHeight="1">
      <c r="A242" s="131" t="s">
        <v>51</v>
      </c>
      <c r="B242" s="23">
        <v>5624.96</v>
      </c>
      <c r="C242" s="22"/>
      <c r="D242" s="21">
        <v>5925</v>
      </c>
      <c r="E242" s="22"/>
      <c r="F242" s="21">
        <v>2399</v>
      </c>
      <c r="G242" s="22"/>
      <c r="H242" s="21">
        <v>2495</v>
      </c>
      <c r="I242" s="156" t="s">
        <v>52</v>
      </c>
    </row>
    <row r="243" spans="1:9" ht="18" customHeight="1">
      <c r="A243" s="131" t="s">
        <v>53</v>
      </c>
      <c r="B243" s="23">
        <v>35196.23880000001</v>
      </c>
      <c r="C243" s="22"/>
      <c r="D243" s="63">
        <v>36087</v>
      </c>
      <c r="E243" s="22"/>
      <c r="F243" s="63">
        <v>42230</v>
      </c>
      <c r="G243" s="22"/>
      <c r="H243" s="63">
        <v>37398</v>
      </c>
      <c r="I243" s="156" t="s">
        <v>100</v>
      </c>
    </row>
    <row r="244" spans="1:9" ht="18" customHeight="1">
      <c r="A244" s="131" t="s">
        <v>55</v>
      </c>
      <c r="B244" s="23">
        <v>6524.624000000001</v>
      </c>
      <c r="C244" s="22"/>
      <c r="D244" s="21">
        <v>7478.76</v>
      </c>
      <c r="E244" s="22"/>
      <c r="F244" s="21">
        <v>7796.16</v>
      </c>
      <c r="G244" s="22"/>
      <c r="H244" s="21">
        <v>8519.8</v>
      </c>
      <c r="I244" s="156" t="s">
        <v>56</v>
      </c>
    </row>
    <row r="245" spans="1:9" ht="18" customHeight="1">
      <c r="A245" s="131" t="s">
        <v>57</v>
      </c>
      <c r="B245" s="23">
        <v>3610.02</v>
      </c>
      <c r="C245" s="22" t="s">
        <v>59</v>
      </c>
      <c r="D245" s="21">
        <v>3520</v>
      </c>
      <c r="E245" s="22" t="s">
        <v>59</v>
      </c>
      <c r="F245" s="21">
        <v>3520</v>
      </c>
      <c r="G245" s="22" t="s">
        <v>59</v>
      </c>
      <c r="H245" s="21">
        <v>3520</v>
      </c>
      <c r="I245" s="156" t="s">
        <v>137</v>
      </c>
    </row>
    <row r="246" spans="1:9" ht="18" customHeight="1">
      <c r="A246" s="131" t="s">
        <v>58</v>
      </c>
      <c r="B246" s="23">
        <v>594.6</v>
      </c>
      <c r="C246" s="22"/>
      <c r="D246" s="21">
        <v>759.9</v>
      </c>
      <c r="E246" s="22"/>
      <c r="F246" s="21">
        <v>541</v>
      </c>
      <c r="G246" s="22"/>
      <c r="H246" s="21">
        <v>525</v>
      </c>
      <c r="I246" s="156" t="s">
        <v>60</v>
      </c>
    </row>
    <row r="247" spans="1:9" ht="18" customHeight="1">
      <c r="A247" s="131" t="s">
        <v>296</v>
      </c>
      <c r="B247" s="23">
        <v>68.55</v>
      </c>
      <c r="C247" s="22"/>
      <c r="D247" s="21">
        <v>68.55</v>
      </c>
      <c r="E247" s="22"/>
      <c r="F247" s="21">
        <v>68.55</v>
      </c>
      <c r="G247" s="22"/>
      <c r="H247" s="21">
        <v>68.55</v>
      </c>
      <c r="I247" s="156" t="s">
        <v>255</v>
      </c>
    </row>
    <row r="248" spans="1:9" ht="18" customHeight="1">
      <c r="A248" s="131" t="s">
        <v>63</v>
      </c>
      <c r="B248" s="23">
        <v>567.162</v>
      </c>
      <c r="C248" s="22"/>
      <c r="D248" s="21">
        <v>774.05</v>
      </c>
      <c r="E248" s="22"/>
      <c r="F248" s="21">
        <v>646.7</v>
      </c>
      <c r="G248" s="22"/>
      <c r="H248" s="21">
        <v>598.6</v>
      </c>
      <c r="I248" s="156" t="s">
        <v>133</v>
      </c>
    </row>
    <row r="249" spans="1:9" ht="18" customHeight="1">
      <c r="A249" s="131" t="s">
        <v>65</v>
      </c>
      <c r="B249" s="23">
        <v>213.4136</v>
      </c>
      <c r="C249" s="22"/>
      <c r="D249" s="21">
        <v>227.71</v>
      </c>
      <c r="E249" s="22"/>
      <c r="F249" s="21">
        <v>331.42</v>
      </c>
      <c r="G249" s="22"/>
      <c r="H249" s="21">
        <v>395.1</v>
      </c>
      <c r="I249" s="156" t="s">
        <v>66</v>
      </c>
    </row>
    <row r="250" spans="1:9" ht="18" customHeight="1">
      <c r="A250" s="131" t="s">
        <v>67</v>
      </c>
      <c r="B250" s="23">
        <v>1603.2540000000001</v>
      </c>
      <c r="C250" s="22" t="s">
        <v>59</v>
      </c>
      <c r="D250" s="21">
        <v>1588.565</v>
      </c>
      <c r="E250" s="22" t="s">
        <v>59</v>
      </c>
      <c r="F250" s="21">
        <v>1588.565</v>
      </c>
      <c r="G250" s="22" t="s">
        <v>59</v>
      </c>
      <c r="H250" s="21">
        <v>1588.565</v>
      </c>
      <c r="I250" s="156" t="s">
        <v>68</v>
      </c>
    </row>
    <row r="251" spans="1:9" ht="18" customHeight="1">
      <c r="A251" s="131" t="s">
        <v>69</v>
      </c>
      <c r="B251" s="23">
        <v>290.7</v>
      </c>
      <c r="C251" s="22" t="s">
        <v>59</v>
      </c>
      <c r="D251" s="21">
        <v>312.5</v>
      </c>
      <c r="E251" s="22" t="s">
        <v>59</v>
      </c>
      <c r="F251" s="21">
        <v>312.5</v>
      </c>
      <c r="G251" s="22" t="s">
        <v>59</v>
      </c>
      <c r="H251" s="21">
        <v>312.5</v>
      </c>
      <c r="I251" s="156" t="s">
        <v>102</v>
      </c>
    </row>
    <row r="252" spans="1:9" ht="18" customHeight="1">
      <c r="A252" s="131" t="s">
        <v>243</v>
      </c>
      <c r="B252" s="23">
        <v>3861.333333333333</v>
      </c>
      <c r="C252" s="22"/>
      <c r="D252" s="21">
        <v>4680</v>
      </c>
      <c r="E252" s="22"/>
      <c r="F252" s="21">
        <v>4916.666666666667</v>
      </c>
      <c r="G252" s="22"/>
      <c r="H252" s="21">
        <v>4916.666666666667</v>
      </c>
      <c r="I252" s="156" t="s">
        <v>254</v>
      </c>
    </row>
    <row r="253" spans="1:9" ht="18" customHeight="1">
      <c r="A253" s="131" t="s">
        <v>73</v>
      </c>
      <c r="B253" s="23">
        <v>3003.688</v>
      </c>
      <c r="C253" s="22"/>
      <c r="D253" s="21">
        <v>2688</v>
      </c>
      <c r="E253" s="22"/>
      <c r="F253" s="21">
        <v>2767</v>
      </c>
      <c r="G253" s="22"/>
      <c r="H253" s="21">
        <v>2717</v>
      </c>
      <c r="I253" s="156" t="s">
        <v>74</v>
      </c>
    </row>
    <row r="254" spans="1:9" ht="18" customHeight="1">
      <c r="A254" s="131" t="s">
        <v>75</v>
      </c>
      <c r="B254" s="23">
        <v>9042</v>
      </c>
      <c r="C254" s="40"/>
      <c r="D254" s="21">
        <v>9732</v>
      </c>
      <c r="E254" s="40"/>
      <c r="F254" s="21">
        <v>10138</v>
      </c>
      <c r="G254" s="40"/>
      <c r="H254" s="21">
        <v>8740</v>
      </c>
      <c r="I254" s="156" t="s">
        <v>76</v>
      </c>
    </row>
    <row r="255" spans="1:9" ht="18" customHeight="1">
      <c r="A255" s="131" t="s">
        <v>185</v>
      </c>
      <c r="B255" s="23">
        <v>4560.4</v>
      </c>
      <c r="C255" s="40" t="s">
        <v>59</v>
      </c>
      <c r="D255" s="21">
        <v>4734</v>
      </c>
      <c r="E255" s="40" t="s">
        <v>59</v>
      </c>
      <c r="F255" s="21">
        <v>4734</v>
      </c>
      <c r="G255" s="22" t="s">
        <v>59</v>
      </c>
      <c r="H255" s="21">
        <v>4734</v>
      </c>
      <c r="I255" s="156" t="s">
        <v>186</v>
      </c>
    </row>
    <row r="256" spans="1:9" ht="18" customHeight="1">
      <c r="A256" s="48" t="s">
        <v>79</v>
      </c>
      <c r="B256" s="23">
        <v>2437.58</v>
      </c>
      <c r="C256" s="57"/>
      <c r="D256" s="58">
        <v>2537</v>
      </c>
      <c r="E256" s="57"/>
      <c r="F256" s="58">
        <v>2624</v>
      </c>
      <c r="G256" s="57"/>
      <c r="H256" s="58">
        <v>2700</v>
      </c>
      <c r="I256" s="175" t="s">
        <v>80</v>
      </c>
    </row>
    <row r="257" spans="1:9" ht="18" customHeight="1">
      <c r="A257" s="153" t="s">
        <v>81</v>
      </c>
      <c r="B257" s="229">
        <v>93058.75</v>
      </c>
      <c r="C257" s="229"/>
      <c r="D257" s="229">
        <v>94776.46</v>
      </c>
      <c r="E257" s="229"/>
      <c r="F257" s="229">
        <v>97417.06</v>
      </c>
      <c r="G257" s="229"/>
      <c r="H257" s="229">
        <v>93075.01</v>
      </c>
      <c r="I257" s="217" t="s">
        <v>82</v>
      </c>
    </row>
    <row r="258" spans="1:9" ht="18" customHeight="1">
      <c r="A258" s="246"/>
      <c r="B258" s="247"/>
      <c r="C258" s="73"/>
      <c r="D258" s="248"/>
      <c r="E258" s="73"/>
      <c r="F258" s="248"/>
      <c r="G258" s="73"/>
      <c r="H258" s="248"/>
      <c r="I258" s="249"/>
    </row>
    <row r="259" spans="1:9" ht="15.75">
      <c r="A259" s="53"/>
      <c r="B259" s="250"/>
      <c r="C259" s="74"/>
      <c r="D259" s="32"/>
      <c r="E259" s="33"/>
      <c r="F259" s="32"/>
      <c r="G259" s="33"/>
      <c r="H259" s="32"/>
      <c r="I259" s="251"/>
    </row>
    <row r="260" spans="1:9" ht="15">
      <c r="A260" s="41"/>
      <c r="B260" s="41"/>
      <c r="C260" s="42"/>
      <c r="D260" s="41"/>
      <c r="E260" s="42"/>
      <c r="F260" s="41"/>
      <c r="G260" s="42"/>
      <c r="H260" s="41"/>
      <c r="I260" s="41"/>
    </row>
    <row r="261" spans="1:9" ht="15">
      <c r="A261" s="41"/>
      <c r="B261" s="41"/>
      <c r="C261" s="42"/>
      <c r="D261" s="41"/>
      <c r="E261" s="42"/>
      <c r="F261" s="41"/>
      <c r="G261" s="42"/>
      <c r="H261" s="41"/>
      <c r="I261" s="41"/>
    </row>
    <row r="262" spans="1:9" ht="15">
      <c r="A262" s="41"/>
      <c r="B262" s="41"/>
      <c r="C262" s="42"/>
      <c r="D262" s="41"/>
      <c r="E262" s="42"/>
      <c r="F262" s="41"/>
      <c r="G262" s="42"/>
      <c r="H262" s="41"/>
      <c r="I262" s="41"/>
    </row>
    <row r="263" spans="1:9" ht="15">
      <c r="A263" s="44" t="s">
        <v>274</v>
      </c>
      <c r="B263" s="61"/>
      <c r="C263" s="61"/>
      <c r="D263" s="61"/>
      <c r="E263" s="61"/>
      <c r="F263" s="222"/>
      <c r="G263" s="222"/>
      <c r="H263" s="222"/>
      <c r="I263" s="108" t="s">
        <v>275</v>
      </c>
    </row>
    <row r="264" spans="1:9" ht="15">
      <c r="A264" s="44" t="s">
        <v>147</v>
      </c>
      <c r="D264" s="32"/>
      <c r="F264" s="189" t="s">
        <v>148</v>
      </c>
      <c r="G264" s="189"/>
      <c r="H264" s="189"/>
      <c r="I264" s="189"/>
    </row>
    <row r="265" spans="1:9" ht="15">
      <c r="A265" s="43"/>
      <c r="B265" s="43"/>
      <c r="C265" s="44"/>
      <c r="D265" s="43"/>
      <c r="E265" s="44"/>
      <c r="F265" s="43"/>
      <c r="G265" s="44"/>
      <c r="H265" s="43"/>
      <c r="I265" s="43"/>
    </row>
    <row r="266" spans="1:9" ht="15">
      <c r="A266" s="43"/>
      <c r="B266" s="43"/>
      <c r="C266" s="44"/>
      <c r="D266" s="43"/>
      <c r="E266" s="44"/>
      <c r="F266" s="43"/>
      <c r="G266" s="44"/>
      <c r="H266" s="43"/>
      <c r="I266" s="43"/>
    </row>
    <row r="267" spans="1:9" ht="15.75">
      <c r="A267" s="138" t="s">
        <v>221</v>
      </c>
      <c r="B267" s="43"/>
      <c r="C267" s="44"/>
      <c r="D267" s="43"/>
      <c r="E267" s="44"/>
      <c r="F267" s="252"/>
      <c r="G267" s="138"/>
      <c r="H267" s="252"/>
      <c r="I267" s="138" t="s">
        <v>220</v>
      </c>
    </row>
    <row r="268" spans="1:9" ht="15">
      <c r="A268" s="138" t="s">
        <v>103</v>
      </c>
      <c r="B268" s="43"/>
      <c r="C268" s="44"/>
      <c r="D268" s="43"/>
      <c r="E268" s="44"/>
      <c r="F268" s="191" t="s">
        <v>167</v>
      </c>
      <c r="G268" s="191"/>
      <c r="H268" s="191"/>
      <c r="I268" s="191"/>
    </row>
    <row r="269" spans="1:9" ht="15">
      <c r="A269" s="32"/>
      <c r="B269" s="32"/>
      <c r="C269" s="33"/>
      <c r="D269" s="32"/>
      <c r="E269" s="33"/>
      <c r="F269" s="32"/>
      <c r="G269" s="33"/>
      <c r="H269" s="32"/>
      <c r="I269" s="32"/>
    </row>
    <row r="270" spans="1:9" ht="15">
      <c r="A270" s="32"/>
      <c r="B270" s="32"/>
      <c r="C270" s="33"/>
      <c r="D270" s="32"/>
      <c r="E270" s="33"/>
      <c r="F270" s="32"/>
      <c r="G270" s="33"/>
      <c r="H270" s="32"/>
      <c r="I270" s="32"/>
    </row>
    <row r="271" spans="1:9" ht="15.75">
      <c r="A271" s="79" t="s">
        <v>104</v>
      </c>
      <c r="B271" s="54"/>
      <c r="C271" s="55"/>
      <c r="D271" s="71"/>
      <c r="E271" s="71"/>
      <c r="F271" s="71"/>
      <c r="G271" s="71"/>
      <c r="H271" s="71"/>
      <c r="I271" s="175" t="s">
        <v>105</v>
      </c>
    </row>
    <row r="272" spans="1:9" ht="15">
      <c r="A272" s="253"/>
      <c r="B272" s="140" t="s">
        <v>4</v>
      </c>
      <c r="C272" s="141"/>
      <c r="D272" s="140">
        <v>2005</v>
      </c>
      <c r="E272" s="140"/>
      <c r="F272" s="140">
        <v>2006</v>
      </c>
      <c r="G272" s="140"/>
      <c r="H272" s="140">
        <v>2007</v>
      </c>
      <c r="I272" s="254"/>
    </row>
    <row r="273" spans="1:9" ht="15">
      <c r="A273" s="211" t="s">
        <v>37</v>
      </c>
      <c r="B273" s="142" t="s">
        <v>285</v>
      </c>
      <c r="C273" s="143"/>
      <c r="D273" s="143"/>
      <c r="E273" s="143"/>
      <c r="F273" s="143"/>
      <c r="G273" s="143"/>
      <c r="H273" s="143"/>
      <c r="I273" s="255" t="s">
        <v>38</v>
      </c>
    </row>
    <row r="274" spans="1:9" ht="15">
      <c r="A274" s="48" t="s">
        <v>39</v>
      </c>
      <c r="B274" s="256">
        <v>84.58</v>
      </c>
      <c r="C274" s="75"/>
      <c r="D274" s="257">
        <v>184</v>
      </c>
      <c r="E274" s="75"/>
      <c r="F274" s="257">
        <v>184</v>
      </c>
      <c r="G274" s="75"/>
      <c r="H274" s="257">
        <v>184</v>
      </c>
      <c r="I274" s="175" t="s">
        <v>40</v>
      </c>
    </row>
    <row r="275" spans="1:9" ht="15">
      <c r="A275" s="48" t="s">
        <v>41</v>
      </c>
      <c r="B275" s="28">
        <v>251.02200000000002</v>
      </c>
      <c r="C275" s="76"/>
      <c r="D275" s="257">
        <v>113</v>
      </c>
      <c r="E275" s="76" t="s">
        <v>59</v>
      </c>
      <c r="F275" s="257">
        <v>113</v>
      </c>
      <c r="G275" s="76" t="s">
        <v>59</v>
      </c>
      <c r="H275" s="257">
        <v>113</v>
      </c>
      <c r="I275" s="175" t="s">
        <v>42</v>
      </c>
    </row>
    <row r="276" spans="1:9" ht="18.75" customHeight="1">
      <c r="A276" s="48" t="s">
        <v>43</v>
      </c>
      <c r="B276" s="28">
        <v>200</v>
      </c>
      <c r="C276" s="76"/>
      <c r="D276" s="257">
        <v>200</v>
      </c>
      <c r="E276" s="76"/>
      <c r="F276" s="257">
        <v>141</v>
      </c>
      <c r="G276" s="76"/>
      <c r="H276" s="257">
        <v>146</v>
      </c>
      <c r="I276" s="175" t="s">
        <v>44</v>
      </c>
    </row>
    <row r="277" spans="1:9" ht="18" customHeight="1">
      <c r="A277" s="48" t="s">
        <v>45</v>
      </c>
      <c r="B277" s="28">
        <v>176.56</v>
      </c>
      <c r="C277" s="76"/>
      <c r="D277" s="257">
        <v>201.7</v>
      </c>
      <c r="E277" s="76"/>
      <c r="F277" s="257">
        <v>184</v>
      </c>
      <c r="G277" s="76"/>
      <c r="H277" s="257">
        <v>189</v>
      </c>
      <c r="I277" s="175" t="s">
        <v>46</v>
      </c>
    </row>
    <row r="278" spans="1:9" ht="18" customHeight="1">
      <c r="A278" s="48" t="s">
        <v>47</v>
      </c>
      <c r="B278" s="28">
        <v>190.84</v>
      </c>
      <c r="C278" s="76"/>
      <c r="D278" s="257">
        <v>203</v>
      </c>
      <c r="E278" s="76"/>
      <c r="F278" s="257">
        <v>203</v>
      </c>
      <c r="G278" s="76"/>
      <c r="H278" s="257">
        <v>203</v>
      </c>
      <c r="I278" s="175" t="s">
        <v>106</v>
      </c>
    </row>
    <row r="279" spans="1:9" ht="18" customHeight="1">
      <c r="A279" s="48" t="s">
        <v>162</v>
      </c>
      <c r="B279" s="28">
        <v>111.022</v>
      </c>
      <c r="C279" s="76"/>
      <c r="D279" s="257">
        <v>110</v>
      </c>
      <c r="E279" s="76"/>
      <c r="F279" s="257">
        <v>110</v>
      </c>
      <c r="G279" s="76"/>
      <c r="H279" s="257">
        <v>110</v>
      </c>
      <c r="I279" s="175" t="s">
        <v>50</v>
      </c>
    </row>
    <row r="280" spans="1:9" ht="18" customHeight="1">
      <c r="A280" s="48" t="s">
        <v>51</v>
      </c>
      <c r="B280" s="28">
        <v>112</v>
      </c>
      <c r="C280" s="76"/>
      <c r="D280" s="257">
        <v>112</v>
      </c>
      <c r="E280" s="76"/>
      <c r="F280" s="257">
        <v>112</v>
      </c>
      <c r="G280" s="76"/>
      <c r="H280" s="257">
        <v>112</v>
      </c>
      <c r="I280" s="175" t="s">
        <v>107</v>
      </c>
    </row>
    <row r="281" spans="1:9" ht="18" customHeight="1">
      <c r="A281" s="48" t="s">
        <v>53</v>
      </c>
      <c r="B281" s="28">
        <v>156.8</v>
      </c>
      <c r="C281" s="76"/>
      <c r="D281" s="257">
        <v>198.5</v>
      </c>
      <c r="E281" s="76"/>
      <c r="F281" s="257">
        <v>156</v>
      </c>
      <c r="G281" s="76" t="s">
        <v>59</v>
      </c>
      <c r="H281" s="257">
        <v>156</v>
      </c>
      <c r="I281" s="175" t="s">
        <v>54</v>
      </c>
    </row>
    <row r="282" spans="1:9" ht="18" customHeight="1">
      <c r="A282" s="48" t="s">
        <v>55</v>
      </c>
      <c r="B282" s="28">
        <v>150</v>
      </c>
      <c r="C282" s="76"/>
      <c r="D282" s="257">
        <v>150</v>
      </c>
      <c r="E282" s="76"/>
      <c r="F282" s="257">
        <v>150</v>
      </c>
      <c r="G282" s="76"/>
      <c r="H282" s="257">
        <v>150</v>
      </c>
      <c r="I282" s="175" t="s">
        <v>56</v>
      </c>
    </row>
    <row r="283" spans="1:9" ht="18" customHeight="1">
      <c r="A283" s="48" t="s">
        <v>57</v>
      </c>
      <c r="B283" s="28">
        <v>120</v>
      </c>
      <c r="C283" s="76" t="s">
        <v>59</v>
      </c>
      <c r="D283" s="257">
        <v>120</v>
      </c>
      <c r="E283" s="76" t="s">
        <v>59</v>
      </c>
      <c r="F283" s="257">
        <v>120</v>
      </c>
      <c r="G283" s="76" t="s">
        <v>59</v>
      </c>
      <c r="H283" s="257">
        <v>120</v>
      </c>
      <c r="I283" s="175" t="s">
        <v>135</v>
      </c>
    </row>
    <row r="284" spans="1:9" ht="18" customHeight="1">
      <c r="A284" s="48" t="s">
        <v>58</v>
      </c>
      <c r="B284" s="28">
        <v>145.7</v>
      </c>
      <c r="C284" s="76"/>
      <c r="D284" s="257">
        <v>211</v>
      </c>
      <c r="E284" s="76"/>
      <c r="F284" s="257">
        <v>211</v>
      </c>
      <c r="G284" s="76"/>
      <c r="H284" s="257">
        <v>211</v>
      </c>
      <c r="I284" s="175" t="s">
        <v>60</v>
      </c>
    </row>
    <row r="285" spans="1:9" ht="18" customHeight="1">
      <c r="A285" s="48" t="s">
        <v>61</v>
      </c>
      <c r="B285" s="28">
        <v>130</v>
      </c>
      <c r="C285" s="76" t="s">
        <v>59</v>
      </c>
      <c r="D285" s="257">
        <v>130</v>
      </c>
      <c r="E285" s="76" t="s">
        <v>59</v>
      </c>
      <c r="F285" s="257">
        <v>130</v>
      </c>
      <c r="G285" s="76" t="s">
        <v>59</v>
      </c>
      <c r="H285" s="257">
        <v>130</v>
      </c>
      <c r="I285" s="175" t="s">
        <v>62</v>
      </c>
    </row>
    <row r="286" spans="1:9" ht="18" customHeight="1">
      <c r="A286" s="48" t="s">
        <v>63</v>
      </c>
      <c r="B286" s="28">
        <v>220</v>
      </c>
      <c r="C286" s="76"/>
      <c r="D286" s="257">
        <v>205</v>
      </c>
      <c r="E286" s="76"/>
      <c r="F286" s="257">
        <v>205</v>
      </c>
      <c r="G286" s="76"/>
      <c r="H286" s="257">
        <v>205</v>
      </c>
      <c r="I286" s="175" t="s">
        <v>64</v>
      </c>
    </row>
    <row r="287" spans="1:9" ht="18" customHeight="1">
      <c r="A287" s="48" t="s">
        <v>65</v>
      </c>
      <c r="B287" s="28">
        <v>231.6</v>
      </c>
      <c r="C287" s="76"/>
      <c r="D287" s="257">
        <v>135</v>
      </c>
      <c r="E287" s="76"/>
      <c r="F287" s="257">
        <v>135</v>
      </c>
      <c r="G287" s="76"/>
      <c r="H287" s="257">
        <v>135</v>
      </c>
      <c r="I287" s="175" t="s">
        <v>108</v>
      </c>
    </row>
    <row r="288" spans="1:9" ht="18" customHeight="1">
      <c r="A288" s="48" t="s">
        <v>67</v>
      </c>
      <c r="B288" s="28">
        <v>213.16</v>
      </c>
      <c r="C288" s="76" t="s">
        <v>59</v>
      </c>
      <c r="D288" s="257">
        <v>213</v>
      </c>
      <c r="E288" s="76" t="s">
        <v>59</v>
      </c>
      <c r="F288" s="257">
        <v>213</v>
      </c>
      <c r="G288" s="76" t="s">
        <v>59</v>
      </c>
      <c r="H288" s="257">
        <v>213</v>
      </c>
      <c r="I288" s="175" t="s">
        <v>109</v>
      </c>
    </row>
    <row r="289" spans="1:9" ht="18" customHeight="1">
      <c r="A289" s="48" t="s">
        <v>69</v>
      </c>
      <c r="B289" s="28">
        <v>371.37164750957857</v>
      </c>
      <c r="C289" s="76" t="s">
        <v>59</v>
      </c>
      <c r="D289" s="257">
        <v>372.4137931034483</v>
      </c>
      <c r="E289" s="76" t="s">
        <v>59</v>
      </c>
      <c r="F289" s="257">
        <v>372.4137931034483</v>
      </c>
      <c r="G289" s="76" t="s">
        <v>59</v>
      </c>
      <c r="H289" s="257">
        <v>372.4137931034483</v>
      </c>
      <c r="I289" s="175" t="s">
        <v>102</v>
      </c>
    </row>
    <row r="290" spans="1:9" ht="18" customHeight="1">
      <c r="A290" s="48" t="s">
        <v>71</v>
      </c>
      <c r="B290" s="28">
        <v>199</v>
      </c>
      <c r="C290" s="76" t="s">
        <v>59</v>
      </c>
      <c r="D290" s="257">
        <v>205</v>
      </c>
      <c r="E290" s="76" t="s">
        <v>59</v>
      </c>
      <c r="F290" s="257">
        <v>205</v>
      </c>
      <c r="G290" s="76" t="s">
        <v>59</v>
      </c>
      <c r="H290" s="257">
        <v>205</v>
      </c>
      <c r="I290" s="175" t="s">
        <v>110</v>
      </c>
    </row>
    <row r="291" spans="1:9" ht="18" customHeight="1">
      <c r="A291" s="48" t="s">
        <v>73</v>
      </c>
      <c r="B291" s="28">
        <v>172.14</v>
      </c>
      <c r="C291" s="76"/>
      <c r="D291" s="257">
        <v>191.05</v>
      </c>
      <c r="E291" s="76"/>
      <c r="F291" s="257">
        <v>209.5</v>
      </c>
      <c r="G291" s="76"/>
      <c r="H291" s="257">
        <v>200.45</v>
      </c>
      <c r="I291" s="175" t="s">
        <v>74</v>
      </c>
    </row>
    <row r="292" spans="1:9" ht="18" customHeight="1">
      <c r="A292" s="48" t="s">
        <v>75</v>
      </c>
      <c r="B292" s="28">
        <v>167.297300330033</v>
      </c>
      <c r="C292" s="76"/>
      <c r="D292" s="257">
        <v>190</v>
      </c>
      <c r="E292" s="76"/>
      <c r="F292" s="257">
        <v>196</v>
      </c>
      <c r="G292" s="76"/>
      <c r="H292" s="257">
        <v>188</v>
      </c>
      <c r="I292" s="175" t="s">
        <v>76</v>
      </c>
    </row>
    <row r="293" spans="1:9" ht="18" customHeight="1">
      <c r="A293" s="48" t="s">
        <v>77</v>
      </c>
      <c r="B293" s="28">
        <v>150</v>
      </c>
      <c r="C293" s="76"/>
      <c r="D293" s="257">
        <v>150</v>
      </c>
      <c r="E293" s="76"/>
      <c r="F293" s="257">
        <v>150</v>
      </c>
      <c r="G293" s="76"/>
      <c r="H293" s="257">
        <v>150</v>
      </c>
      <c r="I293" s="175" t="s">
        <v>78</v>
      </c>
    </row>
    <row r="294" spans="1:9" ht="18" customHeight="1">
      <c r="A294" s="132" t="s">
        <v>79</v>
      </c>
      <c r="B294" s="258">
        <v>153</v>
      </c>
      <c r="C294" s="77"/>
      <c r="D294" s="259">
        <v>153</v>
      </c>
      <c r="E294" s="77"/>
      <c r="F294" s="259">
        <v>153</v>
      </c>
      <c r="G294" s="77"/>
      <c r="H294" s="259">
        <v>153</v>
      </c>
      <c r="I294" s="260" t="s">
        <v>80</v>
      </c>
    </row>
    <row r="295" spans="1:9" ht="18" customHeight="1">
      <c r="A295" s="41"/>
      <c r="B295" s="41"/>
      <c r="C295" s="42"/>
      <c r="D295" s="41"/>
      <c r="E295" s="42"/>
      <c r="F295" s="41"/>
      <c r="G295" s="42"/>
      <c r="H295" s="41"/>
      <c r="I295" s="41"/>
    </row>
    <row r="296" spans="1:9" ht="18" customHeight="1">
      <c r="A296" s="41"/>
      <c r="B296" s="41"/>
      <c r="C296" s="42"/>
      <c r="D296" s="41"/>
      <c r="E296" s="42"/>
      <c r="F296" s="41"/>
      <c r="G296" s="42"/>
      <c r="H296" s="41"/>
      <c r="I296" s="41"/>
    </row>
    <row r="297" spans="1:9" ht="15">
      <c r="A297" s="41"/>
      <c r="B297" s="41"/>
      <c r="C297" s="42"/>
      <c r="D297" s="41"/>
      <c r="E297" s="42"/>
      <c r="F297" s="41"/>
      <c r="G297" s="42"/>
      <c r="H297" s="41"/>
      <c r="I297" s="41"/>
    </row>
    <row r="298" spans="1:9" ht="15">
      <c r="A298" s="44" t="s">
        <v>274</v>
      </c>
      <c r="B298" s="61"/>
      <c r="C298" s="61"/>
      <c r="D298" s="61"/>
      <c r="E298" s="61"/>
      <c r="F298" s="222"/>
      <c r="G298" s="222"/>
      <c r="H298" s="222"/>
      <c r="I298" s="108" t="s">
        <v>275</v>
      </c>
    </row>
    <row r="299" spans="1:9" ht="15">
      <c r="A299" s="44" t="s">
        <v>147</v>
      </c>
      <c r="D299" s="32"/>
      <c r="F299" s="189" t="s">
        <v>148</v>
      </c>
      <c r="G299" s="189"/>
      <c r="H299" s="189"/>
      <c r="I299" s="189"/>
    </row>
    <row r="300" spans="1:9" ht="15" customHeight="1">
      <c r="A300" s="29"/>
      <c r="B300" s="43"/>
      <c r="C300" s="44"/>
      <c r="D300" s="45"/>
      <c r="E300" s="44"/>
      <c r="F300" s="46"/>
      <c r="G300" s="46"/>
      <c r="H300" s="46"/>
      <c r="I300" s="46"/>
    </row>
    <row r="301" spans="1:9" ht="15" customHeight="1">
      <c r="A301" s="78"/>
      <c r="B301" s="78"/>
      <c r="C301" s="79"/>
      <c r="D301" s="78"/>
      <c r="E301" s="79"/>
      <c r="F301" s="78"/>
      <c r="G301" s="79"/>
      <c r="H301" s="78"/>
      <c r="I301" s="261"/>
    </row>
    <row r="302" spans="1:9" ht="15" customHeight="1">
      <c r="A302" s="138" t="s">
        <v>223</v>
      </c>
      <c r="B302" s="29"/>
      <c r="C302" s="44"/>
      <c r="D302" s="29"/>
      <c r="E302" s="138"/>
      <c r="F302" s="138"/>
      <c r="G302" s="138"/>
      <c r="H302" s="138"/>
      <c r="I302" s="138" t="s">
        <v>222</v>
      </c>
    </row>
    <row r="303" spans="1:9" ht="15" customHeight="1">
      <c r="A303" s="138" t="s">
        <v>111</v>
      </c>
      <c r="B303" s="29"/>
      <c r="C303" s="44"/>
      <c r="D303" s="29"/>
      <c r="E303" s="191" t="s">
        <v>168</v>
      </c>
      <c r="F303" s="191"/>
      <c r="G303" s="191"/>
      <c r="H303" s="191"/>
      <c r="I303" s="191"/>
    </row>
    <row r="304" spans="1:9" ht="15" customHeight="1">
      <c r="A304" s="41"/>
      <c r="B304" s="41"/>
      <c r="C304" s="42"/>
      <c r="D304" s="41"/>
      <c r="E304" s="42"/>
      <c r="F304" s="41"/>
      <c r="G304" s="42"/>
      <c r="H304" s="41"/>
      <c r="I304" s="41"/>
    </row>
    <row r="305" spans="1:9" ht="15" customHeight="1">
      <c r="A305" s="79" t="s">
        <v>104</v>
      </c>
      <c r="B305" s="54"/>
      <c r="C305" s="55"/>
      <c r="D305" s="72"/>
      <c r="E305" s="71"/>
      <c r="F305" s="72"/>
      <c r="G305" s="71"/>
      <c r="H305" s="72"/>
      <c r="I305" s="175" t="s">
        <v>105</v>
      </c>
    </row>
    <row r="306" spans="1:9" ht="15" customHeight="1">
      <c r="A306" s="253"/>
      <c r="B306" s="262" t="s">
        <v>4</v>
      </c>
      <c r="C306" s="263"/>
      <c r="D306" s="262">
        <v>2005</v>
      </c>
      <c r="E306" s="262"/>
      <c r="F306" s="262">
        <v>2006</v>
      </c>
      <c r="G306" s="262"/>
      <c r="H306" s="262">
        <v>2007</v>
      </c>
      <c r="I306" s="181"/>
    </row>
    <row r="307" spans="1:9" ht="15" customHeight="1">
      <c r="A307" s="211" t="s">
        <v>37</v>
      </c>
      <c r="B307" s="264" t="s">
        <v>285</v>
      </c>
      <c r="C307" s="265"/>
      <c r="D307" s="265"/>
      <c r="E307" s="265"/>
      <c r="F307" s="265"/>
      <c r="G307" s="265"/>
      <c r="H307" s="265"/>
      <c r="I307" s="212" t="s">
        <v>38</v>
      </c>
    </row>
    <row r="308" spans="1:9" ht="15">
      <c r="A308" s="48" t="s">
        <v>39</v>
      </c>
      <c r="B308" s="256">
        <v>14.72</v>
      </c>
      <c r="C308" s="25"/>
      <c r="D308" s="24">
        <v>26.95</v>
      </c>
      <c r="E308" s="266"/>
      <c r="F308" s="24">
        <v>20.424</v>
      </c>
      <c r="G308" s="25"/>
      <c r="H308" s="24">
        <v>20.1</v>
      </c>
      <c r="I308" s="175" t="s">
        <v>40</v>
      </c>
    </row>
    <row r="309" spans="1:9" ht="15">
      <c r="A309" s="48" t="s">
        <v>41</v>
      </c>
      <c r="B309" s="28">
        <v>17.804000000000002</v>
      </c>
      <c r="C309" s="25"/>
      <c r="D309" s="24">
        <v>16</v>
      </c>
      <c r="E309" s="44" t="s">
        <v>59</v>
      </c>
      <c r="F309" s="24">
        <v>16</v>
      </c>
      <c r="G309" s="25" t="s">
        <v>59</v>
      </c>
      <c r="H309" s="24">
        <v>16</v>
      </c>
      <c r="I309" s="175" t="s">
        <v>42</v>
      </c>
    </row>
    <row r="310" spans="1:9" ht="15">
      <c r="A310" s="48" t="s">
        <v>43</v>
      </c>
      <c r="B310" s="28">
        <v>20</v>
      </c>
      <c r="C310" s="25"/>
      <c r="D310" s="24">
        <v>20</v>
      </c>
      <c r="E310" s="266"/>
      <c r="F310" s="24">
        <v>22.83</v>
      </c>
      <c r="G310" s="25"/>
      <c r="H310" s="24">
        <v>21.68</v>
      </c>
      <c r="I310" s="175" t="s">
        <v>44</v>
      </c>
    </row>
    <row r="311" spans="1:9" ht="18.75" customHeight="1">
      <c r="A311" s="48" t="s">
        <v>45</v>
      </c>
      <c r="B311" s="28">
        <v>12.42</v>
      </c>
      <c r="C311" s="25"/>
      <c r="D311" s="24">
        <v>12.15</v>
      </c>
      <c r="E311" s="266"/>
      <c r="F311" s="24">
        <v>12.54</v>
      </c>
      <c r="G311" s="25"/>
      <c r="H311" s="24">
        <v>12.54</v>
      </c>
      <c r="I311" s="175" t="s">
        <v>46</v>
      </c>
    </row>
    <row r="312" spans="1:9" ht="18" customHeight="1">
      <c r="A312" s="48" t="s">
        <v>47</v>
      </c>
      <c r="B312" s="28">
        <v>17.436</v>
      </c>
      <c r="C312" s="25"/>
      <c r="D312" s="24">
        <v>19.1</v>
      </c>
      <c r="E312" s="266"/>
      <c r="F312" s="24">
        <v>19.18</v>
      </c>
      <c r="G312" s="25"/>
      <c r="H312" s="24">
        <v>19.3</v>
      </c>
      <c r="I312" s="175" t="s">
        <v>48</v>
      </c>
    </row>
    <row r="313" spans="1:9" ht="18" customHeight="1">
      <c r="A313" s="48" t="s">
        <v>152</v>
      </c>
      <c r="B313" s="28">
        <v>11.82</v>
      </c>
      <c r="C313" s="25"/>
      <c r="D313" s="24">
        <v>11.4</v>
      </c>
      <c r="E313" s="266" t="s">
        <v>59</v>
      </c>
      <c r="F313" s="24">
        <v>11.4</v>
      </c>
      <c r="G313" s="25" t="s">
        <v>59</v>
      </c>
      <c r="H313" s="24">
        <v>11.4</v>
      </c>
      <c r="I313" s="175" t="s">
        <v>50</v>
      </c>
    </row>
    <row r="314" spans="1:9" ht="18" customHeight="1">
      <c r="A314" s="48" t="s">
        <v>51</v>
      </c>
      <c r="B314" s="28">
        <v>18.6</v>
      </c>
      <c r="C314" s="25"/>
      <c r="D314" s="24">
        <v>16.5</v>
      </c>
      <c r="E314" s="266"/>
      <c r="F314" s="24">
        <v>16.5</v>
      </c>
      <c r="G314" s="25"/>
      <c r="H314" s="24">
        <v>16.5</v>
      </c>
      <c r="I314" s="175" t="s">
        <v>107</v>
      </c>
    </row>
    <row r="315" spans="1:9" ht="18" customHeight="1">
      <c r="A315" s="48" t="s">
        <v>53</v>
      </c>
      <c r="B315" s="28">
        <v>11.24</v>
      </c>
      <c r="C315" s="25"/>
      <c r="D315" s="24">
        <v>12.98</v>
      </c>
      <c r="E315" s="266"/>
      <c r="F315" s="24">
        <v>10.6</v>
      </c>
      <c r="G315" s="25"/>
      <c r="H315" s="24">
        <v>12</v>
      </c>
      <c r="I315" s="175" t="s">
        <v>54</v>
      </c>
    </row>
    <row r="316" spans="1:9" ht="18" customHeight="1">
      <c r="A316" s="48" t="s">
        <v>55</v>
      </c>
      <c r="B316" s="28">
        <v>25</v>
      </c>
      <c r="C316" s="25"/>
      <c r="D316" s="24">
        <v>25</v>
      </c>
      <c r="E316" s="266"/>
      <c r="F316" s="24">
        <v>25</v>
      </c>
      <c r="G316" s="25"/>
      <c r="H316" s="24">
        <v>25</v>
      </c>
      <c r="I316" s="175" t="s">
        <v>56</v>
      </c>
    </row>
    <row r="317" spans="1:9" ht="18" customHeight="1">
      <c r="A317" s="48" t="s">
        <v>57</v>
      </c>
      <c r="B317" s="28">
        <v>10.5</v>
      </c>
      <c r="C317" s="25" t="s">
        <v>59</v>
      </c>
      <c r="D317" s="24">
        <v>10.5</v>
      </c>
      <c r="E317" s="266" t="s">
        <v>59</v>
      </c>
      <c r="F317" s="24">
        <v>10.5</v>
      </c>
      <c r="G317" s="25" t="s">
        <v>59</v>
      </c>
      <c r="H317" s="24">
        <v>10.5</v>
      </c>
      <c r="I317" s="175" t="s">
        <v>135</v>
      </c>
    </row>
    <row r="318" spans="1:9" ht="18" customHeight="1">
      <c r="A318" s="48" t="s">
        <v>58</v>
      </c>
      <c r="B318" s="28">
        <v>16</v>
      </c>
      <c r="C318" s="25"/>
      <c r="D318" s="24">
        <v>21.8</v>
      </c>
      <c r="E318" s="266"/>
      <c r="F318" s="24">
        <v>22.5</v>
      </c>
      <c r="G318" s="25"/>
      <c r="H318" s="24">
        <v>23.5</v>
      </c>
      <c r="I318" s="175" t="s">
        <v>60</v>
      </c>
    </row>
    <row r="319" spans="1:9" ht="18" customHeight="1">
      <c r="A319" s="48" t="s">
        <v>61</v>
      </c>
      <c r="B319" s="28">
        <v>26.623999999999995</v>
      </c>
      <c r="C319" s="25" t="s">
        <v>59</v>
      </c>
      <c r="D319" s="24">
        <v>27.6</v>
      </c>
      <c r="E319" s="266" t="s">
        <v>59</v>
      </c>
      <c r="F319" s="24">
        <v>27.6</v>
      </c>
      <c r="G319" s="25" t="s">
        <v>59</v>
      </c>
      <c r="H319" s="24">
        <v>27.6</v>
      </c>
      <c r="I319" s="175" t="s">
        <v>62</v>
      </c>
    </row>
    <row r="320" spans="1:9" ht="18" customHeight="1">
      <c r="A320" s="48" t="s">
        <v>63</v>
      </c>
      <c r="B320" s="28">
        <v>18.8</v>
      </c>
      <c r="C320" s="25"/>
      <c r="D320" s="24">
        <v>20.45</v>
      </c>
      <c r="E320" s="266"/>
      <c r="F320" s="24">
        <v>23.5</v>
      </c>
      <c r="G320" s="25"/>
      <c r="H320" s="24">
        <v>23.5</v>
      </c>
      <c r="I320" s="175" t="s">
        <v>64</v>
      </c>
    </row>
    <row r="321" spans="1:9" ht="18" customHeight="1">
      <c r="A321" s="48" t="s">
        <v>65</v>
      </c>
      <c r="B321" s="28">
        <v>19</v>
      </c>
      <c r="C321" s="25"/>
      <c r="D321" s="24">
        <v>22</v>
      </c>
      <c r="E321" s="266"/>
      <c r="F321" s="24">
        <v>22.5</v>
      </c>
      <c r="G321" s="25"/>
      <c r="H321" s="24">
        <v>23.2</v>
      </c>
      <c r="I321" s="175" t="s">
        <v>66</v>
      </c>
    </row>
    <row r="322" spans="1:9" ht="18" customHeight="1">
      <c r="A322" s="48" t="s">
        <v>67</v>
      </c>
      <c r="B322" s="28">
        <v>23.93</v>
      </c>
      <c r="C322" s="68" t="s">
        <v>59</v>
      </c>
      <c r="D322" s="24">
        <v>25</v>
      </c>
      <c r="E322" s="267" t="s">
        <v>59</v>
      </c>
      <c r="F322" s="24">
        <v>25</v>
      </c>
      <c r="G322" s="25" t="s">
        <v>59</v>
      </c>
      <c r="H322" s="24">
        <v>25</v>
      </c>
      <c r="I322" s="175" t="s">
        <v>112</v>
      </c>
    </row>
    <row r="323" spans="1:9" ht="18" customHeight="1">
      <c r="A323" s="48" t="s">
        <v>69</v>
      </c>
      <c r="B323" s="28">
        <v>29.344422700587085</v>
      </c>
      <c r="C323" s="68"/>
      <c r="D323" s="24">
        <v>30</v>
      </c>
      <c r="E323" s="267" t="s">
        <v>59</v>
      </c>
      <c r="F323" s="24">
        <v>30</v>
      </c>
      <c r="G323" s="25" t="s">
        <v>59</v>
      </c>
      <c r="H323" s="24">
        <v>30</v>
      </c>
      <c r="I323" s="175" t="s">
        <v>70</v>
      </c>
    </row>
    <row r="324" spans="1:9" ht="18" customHeight="1">
      <c r="A324" s="48" t="s">
        <v>71</v>
      </c>
      <c r="B324" s="28">
        <v>19.56</v>
      </c>
      <c r="C324" s="68" t="s">
        <v>59</v>
      </c>
      <c r="D324" s="24">
        <v>30</v>
      </c>
      <c r="E324" s="267" t="s">
        <v>59</v>
      </c>
      <c r="F324" s="24">
        <v>30</v>
      </c>
      <c r="G324" s="68" t="s">
        <v>59</v>
      </c>
      <c r="H324" s="24">
        <v>30</v>
      </c>
      <c r="I324" s="175" t="s">
        <v>97</v>
      </c>
    </row>
    <row r="325" spans="1:9" ht="18" customHeight="1">
      <c r="A325" s="48" t="s">
        <v>73</v>
      </c>
      <c r="B325" s="28">
        <v>22.48</v>
      </c>
      <c r="C325" s="25"/>
      <c r="D325" s="24">
        <v>23.3</v>
      </c>
      <c r="E325" s="266"/>
      <c r="F325" s="24">
        <v>23.3</v>
      </c>
      <c r="G325" s="25"/>
      <c r="H325" s="24">
        <v>23.5</v>
      </c>
      <c r="I325" s="175" t="s">
        <v>74</v>
      </c>
    </row>
    <row r="326" spans="1:9" ht="18" customHeight="1">
      <c r="A326" s="48" t="s">
        <v>75</v>
      </c>
      <c r="B326" s="28">
        <v>12.844522003034902</v>
      </c>
      <c r="C326" s="68"/>
      <c r="D326" s="24">
        <v>13.2</v>
      </c>
      <c r="E326" s="267"/>
      <c r="F326" s="24">
        <v>13.3</v>
      </c>
      <c r="G326" s="68"/>
      <c r="H326" s="24">
        <v>14</v>
      </c>
      <c r="I326" s="175" t="s">
        <v>76</v>
      </c>
    </row>
    <row r="327" spans="1:9" ht="18" customHeight="1">
      <c r="A327" s="48" t="s">
        <v>77</v>
      </c>
      <c r="B327" s="28">
        <v>15.66</v>
      </c>
      <c r="C327" s="68"/>
      <c r="D327" s="24">
        <v>18.65</v>
      </c>
      <c r="E327" s="267"/>
      <c r="F327" s="24">
        <v>18.6</v>
      </c>
      <c r="G327" s="68"/>
      <c r="H327" s="24">
        <v>18.6</v>
      </c>
      <c r="I327" s="175" t="s">
        <v>78</v>
      </c>
    </row>
    <row r="328" spans="1:9" ht="18" customHeight="1">
      <c r="A328" s="132" t="s">
        <v>79</v>
      </c>
      <c r="B328" s="258">
        <v>18.3</v>
      </c>
      <c r="C328" s="77"/>
      <c r="D328" s="259">
        <v>18.3</v>
      </c>
      <c r="E328" s="268"/>
      <c r="F328" s="259">
        <v>18.3</v>
      </c>
      <c r="G328" s="77"/>
      <c r="H328" s="259">
        <v>18.3</v>
      </c>
      <c r="I328" s="260" t="s">
        <v>80</v>
      </c>
    </row>
    <row r="329" spans="1:9" ht="18" customHeight="1">
      <c r="A329" s="41"/>
      <c r="B329" s="41"/>
      <c r="C329" s="42"/>
      <c r="D329" s="41"/>
      <c r="E329" s="42"/>
      <c r="F329" s="41"/>
      <c r="G329" s="42"/>
      <c r="H329" s="41"/>
      <c r="I329" s="41"/>
    </row>
    <row r="330" spans="1:9" ht="18" customHeight="1">
      <c r="A330" s="41"/>
      <c r="B330" s="41"/>
      <c r="C330" s="42"/>
      <c r="D330" s="41"/>
      <c r="E330" s="42"/>
      <c r="F330" s="41"/>
      <c r="G330" s="42"/>
      <c r="H330" s="41"/>
      <c r="I330" s="41"/>
    </row>
    <row r="331" spans="1:9" ht="18" customHeight="1">
      <c r="A331" s="44" t="s">
        <v>274</v>
      </c>
      <c r="B331" s="61"/>
      <c r="C331" s="61"/>
      <c r="D331" s="61"/>
      <c r="E331" s="61"/>
      <c r="F331" s="222"/>
      <c r="G331" s="222"/>
      <c r="H331" s="222"/>
      <c r="I331" s="108" t="s">
        <v>275</v>
      </c>
    </row>
    <row r="332" spans="1:9" ht="15">
      <c r="A332" s="44" t="s">
        <v>147</v>
      </c>
      <c r="D332" s="32"/>
      <c r="F332" s="189" t="s">
        <v>148</v>
      </c>
      <c r="G332" s="189"/>
      <c r="H332" s="189"/>
      <c r="I332" s="189"/>
    </row>
    <row r="333" spans="1:9" ht="15">
      <c r="A333" s="41"/>
      <c r="B333" s="41"/>
      <c r="C333" s="42"/>
      <c r="D333" s="41"/>
      <c r="E333" s="42"/>
      <c r="F333" s="41"/>
      <c r="G333" s="42"/>
      <c r="H333" s="41"/>
      <c r="I333" s="41"/>
    </row>
    <row r="334" spans="1:9" ht="15">
      <c r="A334" s="72"/>
      <c r="B334" s="72"/>
      <c r="C334" s="71"/>
      <c r="D334" s="72"/>
      <c r="E334" s="71"/>
      <c r="F334" s="72"/>
      <c r="G334" s="71"/>
      <c r="H334" s="72"/>
      <c r="I334" s="241"/>
    </row>
    <row r="335" spans="1:9" ht="15">
      <c r="A335" s="147" t="s">
        <v>225</v>
      </c>
      <c r="B335" s="41"/>
      <c r="C335" s="42"/>
      <c r="D335" s="41"/>
      <c r="E335" s="42"/>
      <c r="F335" s="147"/>
      <c r="G335" s="147"/>
      <c r="H335" s="147"/>
      <c r="I335" s="150" t="s">
        <v>224</v>
      </c>
    </row>
    <row r="336" spans="1:9" ht="15">
      <c r="A336" s="147" t="s">
        <v>113</v>
      </c>
      <c r="B336" s="41"/>
      <c r="C336" s="42"/>
      <c r="D336" s="41"/>
      <c r="E336" s="42"/>
      <c r="F336" s="191" t="s">
        <v>276</v>
      </c>
      <c r="G336" s="191"/>
      <c r="H336" s="191"/>
      <c r="I336" s="191"/>
    </row>
    <row r="337" spans="1:9" ht="15">
      <c r="A337" s="30"/>
      <c r="B337" s="41"/>
      <c r="C337" s="42"/>
      <c r="D337" s="41"/>
      <c r="E337" s="42"/>
      <c r="F337" s="41"/>
      <c r="G337" s="42"/>
      <c r="H337" s="41"/>
      <c r="I337" s="41"/>
    </row>
    <row r="338" spans="1:9" ht="15">
      <c r="A338" s="30"/>
      <c r="B338" s="41"/>
      <c r="C338" s="42"/>
      <c r="D338" s="41"/>
      <c r="E338" s="42"/>
      <c r="F338" s="41"/>
      <c r="G338" s="42"/>
      <c r="H338" s="41"/>
      <c r="I338" s="41"/>
    </row>
    <row r="339" spans="1:9" ht="15.75">
      <c r="A339" s="79" t="s">
        <v>114</v>
      </c>
      <c r="B339" s="54"/>
      <c r="C339" s="55"/>
      <c r="D339" s="28"/>
      <c r="E339" s="85"/>
      <c r="F339" s="28"/>
      <c r="G339" s="85"/>
      <c r="H339" s="28"/>
      <c r="I339" s="175" t="s">
        <v>115</v>
      </c>
    </row>
    <row r="340" spans="1:9" ht="15">
      <c r="A340" s="253"/>
      <c r="B340" s="140" t="s">
        <v>4</v>
      </c>
      <c r="C340" s="141"/>
      <c r="D340" s="140">
        <v>2005</v>
      </c>
      <c r="E340" s="140"/>
      <c r="F340" s="140">
        <v>2006</v>
      </c>
      <c r="G340" s="140"/>
      <c r="H340" s="140">
        <v>2007</v>
      </c>
      <c r="I340" s="269"/>
    </row>
    <row r="341" spans="1:9" ht="15">
      <c r="A341" s="211" t="s">
        <v>37</v>
      </c>
      <c r="B341" s="142" t="s">
        <v>285</v>
      </c>
      <c r="C341" s="143"/>
      <c r="D341" s="143"/>
      <c r="E341" s="143"/>
      <c r="F341" s="143"/>
      <c r="G341" s="143"/>
      <c r="H341" s="143"/>
      <c r="I341" s="255" t="s">
        <v>38</v>
      </c>
    </row>
    <row r="342" spans="1:9" ht="15">
      <c r="A342" s="131" t="s">
        <v>39</v>
      </c>
      <c r="B342" s="23">
        <v>3.1857599999999997</v>
      </c>
      <c r="C342" s="74"/>
      <c r="D342" s="270">
        <v>5.886</v>
      </c>
      <c r="E342" s="74"/>
      <c r="F342" s="270">
        <v>4.1</v>
      </c>
      <c r="G342" s="74"/>
      <c r="H342" s="270">
        <v>6.28</v>
      </c>
      <c r="I342" s="156" t="s">
        <v>40</v>
      </c>
    </row>
    <row r="343" spans="1:9" ht="15">
      <c r="A343" s="131" t="s">
        <v>41</v>
      </c>
      <c r="B343" s="23">
        <v>3.2</v>
      </c>
      <c r="C343" s="74"/>
      <c r="D343" s="270">
        <v>0.75</v>
      </c>
      <c r="E343" s="31" t="s">
        <v>59</v>
      </c>
      <c r="F343" s="270">
        <v>0.75</v>
      </c>
      <c r="G343" s="74" t="s">
        <v>59</v>
      </c>
      <c r="H343" s="270">
        <v>0.75</v>
      </c>
      <c r="I343" s="156" t="s">
        <v>42</v>
      </c>
    </row>
    <row r="344" spans="1:9" ht="15">
      <c r="A344" s="131" t="s">
        <v>43</v>
      </c>
      <c r="B344" s="23">
        <v>1.0858</v>
      </c>
      <c r="C344" s="74"/>
      <c r="D344" s="270">
        <v>1.63</v>
      </c>
      <c r="E344" s="74"/>
      <c r="F344" s="270">
        <v>0.896</v>
      </c>
      <c r="G344" s="74"/>
      <c r="H344" s="270">
        <v>0.5986</v>
      </c>
      <c r="I344" s="156" t="s">
        <v>116</v>
      </c>
    </row>
    <row r="345" spans="1:9" ht="18.75" customHeight="1">
      <c r="A345" s="131" t="s">
        <v>45</v>
      </c>
      <c r="B345" s="23">
        <v>51.8</v>
      </c>
      <c r="C345" s="74"/>
      <c r="D345" s="270">
        <v>45.8</v>
      </c>
      <c r="E345" s="74"/>
      <c r="F345" s="270">
        <v>48.8</v>
      </c>
      <c r="G345" s="74"/>
      <c r="H345" s="270">
        <v>49.4</v>
      </c>
      <c r="I345" s="156" t="s">
        <v>46</v>
      </c>
    </row>
    <row r="346" spans="1:9" ht="18" customHeight="1">
      <c r="A346" s="131" t="s">
        <v>47</v>
      </c>
      <c r="B346" s="23">
        <v>109.0676</v>
      </c>
      <c r="C346" s="74"/>
      <c r="D346" s="270">
        <v>77.949358</v>
      </c>
      <c r="E346" s="74"/>
      <c r="F346" s="270">
        <v>80.496838</v>
      </c>
      <c r="G346" s="74"/>
      <c r="H346" s="270">
        <v>80.1986</v>
      </c>
      <c r="I346" s="156" t="s">
        <v>48</v>
      </c>
    </row>
    <row r="347" spans="1:9" ht="18" customHeight="1">
      <c r="A347" s="131" t="s">
        <v>162</v>
      </c>
      <c r="B347" s="23">
        <v>3.74</v>
      </c>
      <c r="C347" s="74"/>
      <c r="D347" s="270">
        <v>3.7081</v>
      </c>
      <c r="E347" s="74"/>
      <c r="F347" s="270">
        <v>3.7081</v>
      </c>
      <c r="G347" s="74"/>
      <c r="H347" s="270">
        <v>3.7081</v>
      </c>
      <c r="I347" s="156" t="s">
        <v>50</v>
      </c>
    </row>
    <row r="348" spans="1:9" ht="18" customHeight="1">
      <c r="A348" s="131" t="s">
        <v>51</v>
      </c>
      <c r="B348" s="23">
        <v>21.8922</v>
      </c>
      <c r="C348" s="74"/>
      <c r="D348" s="270">
        <v>22.4</v>
      </c>
      <c r="E348" s="74"/>
      <c r="F348" s="270">
        <v>11.648</v>
      </c>
      <c r="G348" s="74"/>
      <c r="H348" s="270">
        <v>16.24</v>
      </c>
      <c r="I348" s="156" t="s">
        <v>107</v>
      </c>
    </row>
    <row r="349" spans="1:9" ht="18" customHeight="1">
      <c r="A349" s="131" t="s">
        <v>53</v>
      </c>
      <c r="B349" s="23">
        <v>1041.27744</v>
      </c>
      <c r="C349" s="74"/>
      <c r="D349" s="270">
        <v>1163.21</v>
      </c>
      <c r="E349" s="74"/>
      <c r="F349" s="270">
        <v>1155.8</v>
      </c>
      <c r="G349" s="270"/>
      <c r="H349" s="270">
        <v>1169</v>
      </c>
      <c r="I349" s="156" t="s">
        <v>54</v>
      </c>
    </row>
    <row r="350" spans="1:9" ht="18" customHeight="1">
      <c r="A350" s="131" t="s">
        <v>55</v>
      </c>
      <c r="B350" s="23">
        <v>46.508</v>
      </c>
      <c r="C350" s="26"/>
      <c r="D350" s="21">
        <v>55.411</v>
      </c>
      <c r="E350" s="26"/>
      <c r="F350" s="21">
        <v>60.57</v>
      </c>
      <c r="G350" s="26"/>
      <c r="H350" s="21">
        <v>65.944</v>
      </c>
      <c r="I350" s="156" t="s">
        <v>56</v>
      </c>
    </row>
    <row r="351" spans="1:9" ht="18" customHeight="1">
      <c r="A351" s="131" t="s">
        <v>57</v>
      </c>
      <c r="B351" s="23">
        <v>45.9436</v>
      </c>
      <c r="C351" s="74" t="s">
        <v>59</v>
      </c>
      <c r="D351" s="270">
        <v>52.56</v>
      </c>
      <c r="E351" s="74" t="s">
        <v>59</v>
      </c>
      <c r="F351" s="270">
        <v>52.56</v>
      </c>
      <c r="G351" s="74" t="s">
        <v>59</v>
      </c>
      <c r="H351" s="270">
        <v>52.56</v>
      </c>
      <c r="I351" s="156" t="s">
        <v>138</v>
      </c>
    </row>
    <row r="352" spans="1:9" ht="18" customHeight="1">
      <c r="A352" s="131" t="s">
        <v>58</v>
      </c>
      <c r="B352" s="23">
        <v>31.91</v>
      </c>
      <c r="C352" s="80"/>
      <c r="D352" s="270">
        <v>47.0299</v>
      </c>
      <c r="E352" s="80"/>
      <c r="F352" s="270">
        <v>40.512</v>
      </c>
      <c r="G352" s="80"/>
      <c r="H352" s="270">
        <v>31.23</v>
      </c>
      <c r="I352" s="156" t="s">
        <v>60</v>
      </c>
    </row>
    <row r="353" spans="1:9" ht="18" customHeight="1">
      <c r="A353" s="131" t="s">
        <v>61</v>
      </c>
      <c r="B353" s="23">
        <v>4.278979999999999</v>
      </c>
      <c r="C353" s="80" t="s">
        <v>59</v>
      </c>
      <c r="D353" s="270">
        <v>4.1483</v>
      </c>
      <c r="E353" s="80" t="s">
        <v>59</v>
      </c>
      <c r="F353" s="270">
        <v>4.1483</v>
      </c>
      <c r="G353" s="80" t="s">
        <v>59</v>
      </c>
      <c r="H353" s="270">
        <v>4.1483</v>
      </c>
      <c r="I353" s="156" t="s">
        <v>62</v>
      </c>
    </row>
    <row r="354" spans="1:9" ht="18" customHeight="1">
      <c r="A354" s="131" t="s">
        <v>63</v>
      </c>
      <c r="B354" s="23">
        <v>7.735199999999999</v>
      </c>
      <c r="C354" s="80"/>
      <c r="D354" s="270">
        <v>2.597</v>
      </c>
      <c r="E354" s="80"/>
      <c r="F354" s="270">
        <v>2.769</v>
      </c>
      <c r="G354" s="80"/>
      <c r="H354" s="270">
        <v>2.773</v>
      </c>
      <c r="I354" s="156" t="s">
        <v>165</v>
      </c>
    </row>
    <row r="355" spans="1:9" ht="18" customHeight="1">
      <c r="A355" s="131" t="s">
        <v>65</v>
      </c>
      <c r="B355" s="23">
        <v>0.22</v>
      </c>
      <c r="C355" s="80"/>
      <c r="D355" s="270">
        <v>0.14472</v>
      </c>
      <c r="E355" s="80"/>
      <c r="F355" s="270">
        <v>0.1485</v>
      </c>
      <c r="G355" s="80"/>
      <c r="H355" s="270">
        <v>0.0986</v>
      </c>
      <c r="I355" s="156" t="s">
        <v>66</v>
      </c>
    </row>
    <row r="356" spans="1:9" ht="18" customHeight="1">
      <c r="A356" s="131" t="s">
        <v>67</v>
      </c>
      <c r="B356" s="23">
        <v>1.88</v>
      </c>
      <c r="C356" s="80" t="s">
        <v>59</v>
      </c>
      <c r="D356" s="270">
        <v>2.318292</v>
      </c>
      <c r="E356" s="80" t="s">
        <v>59</v>
      </c>
      <c r="F356" s="270">
        <v>2.318292</v>
      </c>
      <c r="G356" s="80" t="s">
        <v>59</v>
      </c>
      <c r="H356" s="270">
        <v>2.318292</v>
      </c>
      <c r="I356" s="156" t="s">
        <v>68</v>
      </c>
    </row>
    <row r="357" spans="1:9" ht="18" customHeight="1">
      <c r="A357" s="131" t="s">
        <v>69</v>
      </c>
      <c r="B357" s="23">
        <v>14.77</v>
      </c>
      <c r="C357" s="80" t="s">
        <v>59</v>
      </c>
      <c r="D357" s="270">
        <v>16.2</v>
      </c>
      <c r="E357" s="80" t="s">
        <v>59</v>
      </c>
      <c r="F357" s="270">
        <v>16.2</v>
      </c>
      <c r="G357" s="80" t="s">
        <v>59</v>
      </c>
      <c r="H357" s="270">
        <v>16.2</v>
      </c>
      <c r="I357" s="156" t="s">
        <v>102</v>
      </c>
    </row>
    <row r="358" spans="1:9" ht="18" customHeight="1">
      <c r="A358" s="131" t="s">
        <v>71</v>
      </c>
      <c r="B358" s="23">
        <v>9.59</v>
      </c>
      <c r="C358" s="80"/>
      <c r="D358" s="270">
        <v>15.17</v>
      </c>
      <c r="E358" s="80"/>
      <c r="F358" s="270">
        <v>15.17</v>
      </c>
      <c r="G358" s="80"/>
      <c r="H358" s="270">
        <v>15.17</v>
      </c>
      <c r="I358" s="156" t="s">
        <v>72</v>
      </c>
    </row>
    <row r="359" spans="1:9" ht="18" customHeight="1">
      <c r="A359" s="131" t="s">
        <v>73</v>
      </c>
      <c r="B359" s="23">
        <v>493.08</v>
      </c>
      <c r="C359" s="74"/>
      <c r="D359" s="270">
        <v>562.64225</v>
      </c>
      <c r="E359" s="74"/>
      <c r="F359" s="270">
        <v>663.9119999999999</v>
      </c>
      <c r="G359" s="74"/>
      <c r="H359" s="270">
        <v>606.159</v>
      </c>
      <c r="I359" s="156" t="s">
        <v>74</v>
      </c>
    </row>
    <row r="360" spans="1:9" ht="18" customHeight="1">
      <c r="A360" s="131" t="s">
        <v>75</v>
      </c>
      <c r="B360" s="23">
        <v>156.12</v>
      </c>
      <c r="C360" s="74"/>
      <c r="D360" s="270">
        <v>146.68</v>
      </c>
      <c r="E360" s="74"/>
      <c r="F360" s="270">
        <v>162.288</v>
      </c>
      <c r="G360" s="74"/>
      <c r="H360" s="270">
        <v>136.488</v>
      </c>
      <c r="I360" s="156" t="s">
        <v>76</v>
      </c>
    </row>
    <row r="361" spans="1:9" ht="18" customHeight="1">
      <c r="A361" s="131" t="s">
        <v>77</v>
      </c>
      <c r="B361" s="23">
        <v>27.06</v>
      </c>
      <c r="C361" s="74"/>
      <c r="D361" s="270">
        <v>28.5</v>
      </c>
      <c r="E361" s="74"/>
      <c r="F361" s="270">
        <v>28.5</v>
      </c>
      <c r="G361" s="74"/>
      <c r="H361" s="270">
        <v>28.5</v>
      </c>
      <c r="I361" s="156" t="s">
        <v>78</v>
      </c>
    </row>
    <row r="362" spans="1:9" ht="18" customHeight="1">
      <c r="A362" s="48" t="s">
        <v>79</v>
      </c>
      <c r="B362" s="23">
        <v>23.01</v>
      </c>
      <c r="C362" s="57"/>
      <c r="D362" s="58">
        <v>23.985</v>
      </c>
      <c r="E362" s="57"/>
      <c r="F362" s="58">
        <v>24.944</v>
      </c>
      <c r="G362" s="57"/>
      <c r="H362" s="58">
        <v>26.683</v>
      </c>
      <c r="I362" s="175" t="s">
        <v>80</v>
      </c>
    </row>
    <row r="363" spans="1:9" ht="18" customHeight="1">
      <c r="A363" s="153" t="s">
        <v>81</v>
      </c>
      <c r="B363" s="229">
        <v>2097.37</v>
      </c>
      <c r="C363" s="229"/>
      <c r="D363" s="229">
        <v>2278.73</v>
      </c>
      <c r="E363" s="229"/>
      <c r="F363" s="229">
        <v>2380.25</v>
      </c>
      <c r="G363" s="229"/>
      <c r="H363" s="229">
        <v>2314.45</v>
      </c>
      <c r="I363" s="217" t="s">
        <v>82</v>
      </c>
    </row>
    <row r="364" spans="2:9" ht="18" customHeight="1">
      <c r="B364" s="81"/>
      <c r="I364" s="30"/>
    </row>
    <row r="365" spans="1:9" ht="18" customHeight="1">
      <c r="A365" s="41"/>
      <c r="B365" s="41"/>
      <c r="C365" s="42"/>
      <c r="D365" s="41"/>
      <c r="E365" s="42"/>
      <c r="F365" s="41"/>
      <c r="G365" s="42"/>
      <c r="H365" s="41"/>
      <c r="I365" s="41"/>
    </row>
    <row r="366" spans="1:9" ht="15">
      <c r="A366" s="41"/>
      <c r="B366" s="41"/>
      <c r="C366" s="42"/>
      <c r="D366" s="41"/>
      <c r="E366" s="42"/>
      <c r="F366" s="41"/>
      <c r="G366" s="42"/>
      <c r="H366" s="41"/>
      <c r="I366" s="41"/>
    </row>
    <row r="367" spans="1:9" ht="15">
      <c r="A367" s="41"/>
      <c r="B367" s="41"/>
      <c r="C367" s="42"/>
      <c r="D367" s="41"/>
      <c r="E367" s="42"/>
      <c r="F367" s="41"/>
      <c r="G367" s="42"/>
      <c r="H367" s="41"/>
      <c r="I367" s="41"/>
    </row>
    <row r="368" spans="1:9" ht="15">
      <c r="A368" s="41"/>
      <c r="B368" s="41"/>
      <c r="C368" s="42"/>
      <c r="D368" s="41"/>
      <c r="E368" s="42"/>
      <c r="F368" s="41"/>
      <c r="G368" s="42"/>
      <c r="H368" s="41"/>
      <c r="I368" s="41"/>
    </row>
    <row r="369" spans="1:9" ht="15">
      <c r="A369" s="44" t="s">
        <v>274</v>
      </c>
      <c r="B369" s="61"/>
      <c r="C369" s="61"/>
      <c r="D369" s="61"/>
      <c r="E369" s="61"/>
      <c r="F369" s="222"/>
      <c r="G369" s="222"/>
      <c r="H369" s="222"/>
      <c r="I369" s="108" t="s">
        <v>275</v>
      </c>
    </row>
    <row r="370" spans="1:9" ht="15">
      <c r="A370" s="44" t="s">
        <v>147</v>
      </c>
      <c r="D370" s="32"/>
      <c r="F370" s="189" t="s">
        <v>148</v>
      </c>
      <c r="G370" s="189"/>
      <c r="H370" s="189"/>
      <c r="I370" s="189"/>
    </row>
    <row r="371" spans="1:9" ht="15">
      <c r="A371" s="29"/>
      <c r="I371" s="30"/>
    </row>
    <row r="372" spans="1:9" ht="15" customHeight="1">
      <c r="A372" s="138" t="s">
        <v>227</v>
      </c>
      <c r="E372" s="136"/>
      <c r="F372" s="135"/>
      <c r="G372" s="136"/>
      <c r="H372" s="135"/>
      <c r="I372" s="271" t="s">
        <v>226</v>
      </c>
    </row>
    <row r="373" spans="1:9" ht="15" customHeight="1">
      <c r="A373" s="138" t="s">
        <v>117</v>
      </c>
      <c r="E373" s="272" t="s">
        <v>277</v>
      </c>
      <c r="F373" s="272"/>
      <c r="G373" s="272"/>
      <c r="H373" s="272"/>
      <c r="I373" s="272"/>
    </row>
    <row r="374" spans="1:9" ht="15" customHeight="1">
      <c r="A374" s="41"/>
      <c r="B374" s="41"/>
      <c r="C374" s="42"/>
      <c r="D374" s="41"/>
      <c r="E374" s="42"/>
      <c r="F374" s="41"/>
      <c r="G374" s="42"/>
      <c r="H374" s="41"/>
      <c r="I374" s="41"/>
    </row>
    <row r="375" spans="1:9" ht="15" customHeight="1">
      <c r="A375" s="32"/>
      <c r="B375" s="32"/>
      <c r="C375" s="33"/>
      <c r="D375" s="32"/>
      <c r="E375" s="33"/>
      <c r="F375" s="32"/>
      <c r="G375" s="33"/>
      <c r="H375" s="32"/>
      <c r="I375" s="32"/>
    </row>
    <row r="376" spans="1:9" ht="15" customHeight="1">
      <c r="A376" s="79" t="s">
        <v>114</v>
      </c>
      <c r="B376" s="54"/>
      <c r="C376" s="55"/>
      <c r="D376" s="28"/>
      <c r="E376" s="85"/>
      <c r="F376" s="28"/>
      <c r="G376" s="85"/>
      <c r="H376" s="28"/>
      <c r="I376" s="175" t="s">
        <v>115</v>
      </c>
    </row>
    <row r="377" spans="1:9" ht="15" customHeight="1">
      <c r="A377" s="253"/>
      <c r="B377" s="140" t="s">
        <v>4</v>
      </c>
      <c r="C377" s="141"/>
      <c r="D377" s="140">
        <v>2005</v>
      </c>
      <c r="E377" s="140"/>
      <c r="F377" s="140">
        <v>2006</v>
      </c>
      <c r="G377" s="140"/>
      <c r="H377" s="140">
        <v>2007</v>
      </c>
      <c r="I377" s="269"/>
    </row>
    <row r="378" spans="1:9" ht="15" customHeight="1">
      <c r="A378" s="211" t="s">
        <v>37</v>
      </c>
      <c r="B378" s="142" t="s">
        <v>285</v>
      </c>
      <c r="C378" s="143"/>
      <c r="D378" s="143"/>
      <c r="E378" s="143"/>
      <c r="F378" s="143"/>
      <c r="G378" s="143"/>
      <c r="H378" s="143"/>
      <c r="I378" s="255" t="s">
        <v>38</v>
      </c>
    </row>
    <row r="379" spans="1:9" ht="15" customHeight="1">
      <c r="A379" s="48" t="s">
        <v>39</v>
      </c>
      <c r="B379" s="28">
        <v>9.15</v>
      </c>
      <c r="C379" s="68"/>
      <c r="D379" s="24">
        <v>9.951</v>
      </c>
      <c r="E379" s="68"/>
      <c r="F379" s="24">
        <v>9.69</v>
      </c>
      <c r="G379" s="68"/>
      <c r="H379" s="24">
        <v>11.89</v>
      </c>
      <c r="I379" s="175" t="s">
        <v>40</v>
      </c>
    </row>
    <row r="380" spans="1:9" ht="15">
      <c r="A380" s="48" t="s">
        <v>268</v>
      </c>
      <c r="B380" s="28">
        <v>7.367295200000002</v>
      </c>
      <c r="C380" s="68"/>
      <c r="D380" s="24">
        <v>5.348368000000001</v>
      </c>
      <c r="E380" s="68" t="s">
        <v>59</v>
      </c>
      <c r="F380" s="24">
        <v>5.348368000000001</v>
      </c>
      <c r="G380" s="68" t="s">
        <v>59</v>
      </c>
      <c r="H380" s="24">
        <v>5.348368000000001</v>
      </c>
      <c r="I380" s="175" t="s">
        <v>267</v>
      </c>
    </row>
    <row r="381" spans="1:9" ht="15">
      <c r="A381" s="48" t="s">
        <v>43</v>
      </c>
      <c r="B381" s="28">
        <v>7.9674</v>
      </c>
      <c r="C381" s="68"/>
      <c r="D381" s="24">
        <v>10.895299999999999</v>
      </c>
      <c r="E381" s="68"/>
      <c r="F381" s="24">
        <v>12.929</v>
      </c>
      <c r="G381" s="68"/>
      <c r="H381" s="24">
        <v>11.9847</v>
      </c>
      <c r="I381" s="175" t="s">
        <v>44</v>
      </c>
    </row>
    <row r="382" spans="1:9" ht="15">
      <c r="A382" s="48" t="s">
        <v>45</v>
      </c>
      <c r="B382" s="28">
        <v>53.22</v>
      </c>
      <c r="C382" s="68"/>
      <c r="D382" s="24">
        <v>55.59</v>
      </c>
      <c r="E382" s="68"/>
      <c r="F382" s="24">
        <v>58</v>
      </c>
      <c r="G382" s="68"/>
      <c r="H382" s="24">
        <v>59.02</v>
      </c>
      <c r="I382" s="175" t="s">
        <v>46</v>
      </c>
    </row>
    <row r="383" spans="1:9" ht="18.75" customHeight="1">
      <c r="A383" s="48" t="s">
        <v>47</v>
      </c>
      <c r="B383" s="28">
        <v>170.25</v>
      </c>
      <c r="C383" s="68"/>
      <c r="D383" s="24">
        <v>140.27716</v>
      </c>
      <c r="E383" s="68"/>
      <c r="F383" s="24">
        <v>123.382294</v>
      </c>
      <c r="G383" s="68"/>
      <c r="H383" s="24">
        <v>140.7838</v>
      </c>
      <c r="I383" s="175" t="s">
        <v>48</v>
      </c>
    </row>
    <row r="384" spans="1:9" ht="18" customHeight="1">
      <c r="A384" s="48" t="s">
        <v>297</v>
      </c>
      <c r="B384" s="28">
        <v>4.46</v>
      </c>
      <c r="C384" s="68"/>
      <c r="D384" s="24">
        <v>4.31</v>
      </c>
      <c r="E384" s="68"/>
      <c r="F384" s="24">
        <v>4.31</v>
      </c>
      <c r="G384" s="68"/>
      <c r="H384" s="24">
        <v>4.31</v>
      </c>
      <c r="I384" s="175" t="s">
        <v>50</v>
      </c>
    </row>
    <row r="385" spans="1:9" ht="18" customHeight="1">
      <c r="A385" s="48" t="s">
        <v>51</v>
      </c>
      <c r="B385" s="28">
        <v>104.62</v>
      </c>
      <c r="C385" s="68"/>
      <c r="D385" s="24">
        <v>105.1</v>
      </c>
      <c r="E385" s="68"/>
      <c r="F385" s="24">
        <v>40.291</v>
      </c>
      <c r="G385" s="68"/>
      <c r="H385" s="24">
        <v>41.315</v>
      </c>
      <c r="I385" s="175" t="s">
        <v>107</v>
      </c>
    </row>
    <row r="386" spans="1:9" ht="18" customHeight="1">
      <c r="A386" s="48" t="s">
        <v>53</v>
      </c>
      <c r="B386" s="28">
        <v>395.61</v>
      </c>
      <c r="C386" s="68"/>
      <c r="D386" s="24">
        <v>468.40926</v>
      </c>
      <c r="E386" s="68"/>
      <c r="F386" s="24">
        <v>447.638</v>
      </c>
      <c r="G386" s="68"/>
      <c r="H386" s="24">
        <v>450</v>
      </c>
      <c r="I386" s="175" t="s">
        <v>54</v>
      </c>
    </row>
    <row r="387" spans="1:9" ht="18" customHeight="1">
      <c r="A387" s="48" t="s">
        <v>55</v>
      </c>
      <c r="B387" s="28">
        <v>163.1156</v>
      </c>
      <c r="C387" s="68"/>
      <c r="D387" s="24">
        <v>186.969</v>
      </c>
      <c r="E387" s="68"/>
      <c r="F387" s="24">
        <v>194.904</v>
      </c>
      <c r="G387" s="68"/>
      <c r="H387" s="24">
        <v>212.995</v>
      </c>
      <c r="I387" s="175" t="s">
        <v>56</v>
      </c>
    </row>
    <row r="388" spans="1:9" ht="18" customHeight="1">
      <c r="A388" s="48" t="s">
        <v>57</v>
      </c>
      <c r="B388" s="28">
        <v>37.90564</v>
      </c>
      <c r="C388" s="25" t="s">
        <v>59</v>
      </c>
      <c r="D388" s="24">
        <v>36.96</v>
      </c>
      <c r="E388" s="25" t="s">
        <v>59</v>
      </c>
      <c r="F388" s="24">
        <v>36.96</v>
      </c>
      <c r="G388" s="68" t="s">
        <v>59</v>
      </c>
      <c r="H388" s="24">
        <v>36.96</v>
      </c>
      <c r="I388" s="175" t="s">
        <v>134</v>
      </c>
    </row>
    <row r="389" spans="1:9" ht="18" customHeight="1">
      <c r="A389" s="48" t="s">
        <v>58</v>
      </c>
      <c r="B389" s="28">
        <v>9.51</v>
      </c>
      <c r="C389" s="25"/>
      <c r="D389" s="24">
        <v>16.562699999999996</v>
      </c>
      <c r="E389" s="25"/>
      <c r="F389" s="24">
        <v>12.228</v>
      </c>
      <c r="G389" s="25"/>
      <c r="H389" s="24">
        <v>12.515</v>
      </c>
      <c r="I389" s="175" t="s">
        <v>60</v>
      </c>
    </row>
    <row r="390" spans="1:9" ht="18" customHeight="1">
      <c r="A390" s="48" t="s">
        <v>61</v>
      </c>
      <c r="B390" s="28">
        <v>1.828</v>
      </c>
      <c r="C390" s="25" t="s">
        <v>59</v>
      </c>
      <c r="D390" s="24">
        <v>1.89</v>
      </c>
      <c r="E390" s="25" t="s">
        <v>59</v>
      </c>
      <c r="F390" s="24">
        <v>1.89</v>
      </c>
      <c r="G390" s="25" t="s">
        <v>59</v>
      </c>
      <c r="H390" s="24">
        <v>1.89</v>
      </c>
      <c r="I390" s="175" t="s">
        <v>62</v>
      </c>
    </row>
    <row r="391" spans="1:9" ht="18" customHeight="1">
      <c r="A391" s="48" t="s">
        <v>63</v>
      </c>
      <c r="B391" s="28">
        <v>10.66</v>
      </c>
      <c r="C391" s="25"/>
      <c r="D391" s="24">
        <v>15.954899999999999</v>
      </c>
      <c r="E391" s="25"/>
      <c r="F391" s="24">
        <v>15.185099999999998</v>
      </c>
      <c r="G391" s="25"/>
      <c r="H391" s="24">
        <v>14.0578</v>
      </c>
      <c r="I391" s="175" t="s">
        <v>133</v>
      </c>
    </row>
    <row r="392" spans="1:9" ht="18" customHeight="1">
      <c r="A392" s="48" t="s">
        <v>65</v>
      </c>
      <c r="B392" s="28">
        <v>4.05</v>
      </c>
      <c r="C392" s="25"/>
      <c r="D392" s="24">
        <v>5.31687</v>
      </c>
      <c r="E392" s="25"/>
      <c r="F392" s="24">
        <v>7.8651</v>
      </c>
      <c r="G392" s="68"/>
      <c r="H392" s="24">
        <v>9.520299999999999</v>
      </c>
      <c r="I392" s="175" t="s">
        <v>66</v>
      </c>
    </row>
    <row r="393" spans="1:9" ht="18" customHeight="1">
      <c r="A393" s="48" t="s">
        <v>67</v>
      </c>
      <c r="B393" s="28">
        <v>38.37</v>
      </c>
      <c r="C393" s="25" t="s">
        <v>59</v>
      </c>
      <c r="D393" s="24">
        <v>39.71</v>
      </c>
      <c r="E393" s="25" t="s">
        <v>59</v>
      </c>
      <c r="F393" s="24">
        <v>39.71</v>
      </c>
      <c r="G393" s="68" t="s">
        <v>59</v>
      </c>
      <c r="H393" s="24">
        <v>39.71</v>
      </c>
      <c r="I393" s="175" t="s">
        <v>68</v>
      </c>
    </row>
    <row r="394" spans="1:9" ht="18" customHeight="1">
      <c r="A394" s="48" t="s">
        <v>69</v>
      </c>
      <c r="B394" s="28">
        <v>8.53</v>
      </c>
      <c r="C394" s="25" t="s">
        <v>59</v>
      </c>
      <c r="D394" s="24">
        <v>9.375</v>
      </c>
      <c r="E394" s="25" t="s">
        <v>59</v>
      </c>
      <c r="F394" s="24">
        <v>9.375</v>
      </c>
      <c r="G394" s="68" t="s">
        <v>59</v>
      </c>
      <c r="H394" s="24">
        <v>9.375</v>
      </c>
      <c r="I394" s="175" t="s">
        <v>102</v>
      </c>
    </row>
    <row r="395" spans="1:9" ht="18" customHeight="1">
      <c r="A395" s="48" t="s">
        <v>273</v>
      </c>
      <c r="B395" s="28">
        <v>75.53</v>
      </c>
      <c r="C395" s="25"/>
      <c r="D395" s="24">
        <v>140.4</v>
      </c>
      <c r="E395" s="25"/>
      <c r="F395" s="24">
        <v>147.5</v>
      </c>
      <c r="G395" s="25"/>
      <c r="H395" s="24">
        <v>147.5</v>
      </c>
      <c r="I395" s="175" t="s">
        <v>97</v>
      </c>
    </row>
    <row r="396" spans="1:9" ht="18" customHeight="1">
      <c r="A396" s="48" t="s">
        <v>73</v>
      </c>
      <c r="B396" s="28">
        <v>67.52</v>
      </c>
      <c r="C396" s="68"/>
      <c r="D396" s="24">
        <v>62.6304</v>
      </c>
      <c r="E396" s="68"/>
      <c r="F396" s="24">
        <v>64.826</v>
      </c>
      <c r="G396" s="68"/>
      <c r="H396" s="24">
        <v>63.496</v>
      </c>
      <c r="I396" s="175" t="s">
        <v>74</v>
      </c>
    </row>
    <row r="397" spans="1:9" ht="18" customHeight="1">
      <c r="A397" s="48" t="s">
        <v>75</v>
      </c>
      <c r="B397" s="28">
        <v>116.14</v>
      </c>
      <c r="C397" s="68"/>
      <c r="D397" s="24">
        <v>128.4624</v>
      </c>
      <c r="E397" s="68"/>
      <c r="F397" s="24">
        <v>134.924</v>
      </c>
      <c r="G397" s="68"/>
      <c r="H397" s="24">
        <v>123.5</v>
      </c>
      <c r="I397" s="175" t="s">
        <v>76</v>
      </c>
    </row>
    <row r="398" spans="1:9" ht="18" customHeight="1">
      <c r="A398" s="48" t="s">
        <v>77</v>
      </c>
      <c r="B398" s="28">
        <v>71.42</v>
      </c>
      <c r="C398" s="57"/>
      <c r="D398" s="58">
        <v>88.28909999999999</v>
      </c>
      <c r="E398" s="57"/>
      <c r="F398" s="58">
        <v>88.0524</v>
      </c>
      <c r="G398" s="57"/>
      <c r="H398" s="58">
        <v>88.0524</v>
      </c>
      <c r="I398" s="175" t="s">
        <v>78</v>
      </c>
    </row>
    <row r="399" spans="1:9" ht="18" customHeight="1">
      <c r="A399" s="48" t="s">
        <v>79</v>
      </c>
      <c r="B399" s="28">
        <v>44.61</v>
      </c>
      <c r="C399" s="57"/>
      <c r="D399" s="58">
        <v>46.427099999999996</v>
      </c>
      <c r="E399" s="57"/>
      <c r="F399" s="58">
        <v>47.848</v>
      </c>
      <c r="G399" s="57"/>
      <c r="H399" s="58">
        <v>49.293</v>
      </c>
      <c r="I399" s="175" t="s">
        <v>80</v>
      </c>
    </row>
    <row r="400" spans="1:9" ht="18" customHeight="1">
      <c r="A400" s="146" t="s">
        <v>81</v>
      </c>
      <c r="B400" s="273">
        <v>1401.85</v>
      </c>
      <c r="C400" s="273"/>
      <c r="D400" s="273">
        <v>1578.84</v>
      </c>
      <c r="E400" s="273"/>
      <c r="F400" s="273">
        <v>1502.87</v>
      </c>
      <c r="G400" s="273"/>
      <c r="H400" s="273">
        <v>1533.53</v>
      </c>
      <c r="I400" s="239" t="s">
        <v>82</v>
      </c>
    </row>
    <row r="401" ht="18" customHeight="1">
      <c r="I401" s="30"/>
    </row>
    <row r="402" spans="1:9" ht="18" customHeight="1">
      <c r="A402" s="41"/>
      <c r="B402" s="41"/>
      <c r="C402" s="42"/>
      <c r="D402" s="41"/>
      <c r="E402" s="42"/>
      <c r="F402" s="41"/>
      <c r="G402" s="42"/>
      <c r="H402" s="41"/>
      <c r="I402" s="41"/>
    </row>
    <row r="403" spans="1:9" ht="18" customHeight="1">
      <c r="A403" s="44" t="s">
        <v>274</v>
      </c>
      <c r="B403" s="61"/>
      <c r="C403" s="61"/>
      <c r="D403" s="61"/>
      <c r="E403" s="61"/>
      <c r="F403" s="222"/>
      <c r="G403" s="222"/>
      <c r="H403" s="222"/>
      <c r="I403" s="108" t="s">
        <v>275</v>
      </c>
    </row>
    <row r="404" spans="1:9" ht="15">
      <c r="A404" s="44" t="s">
        <v>147</v>
      </c>
      <c r="D404" s="32"/>
      <c r="F404" s="189" t="s">
        <v>148</v>
      </c>
      <c r="G404" s="189"/>
      <c r="H404" s="189"/>
      <c r="I404" s="189"/>
    </row>
    <row r="405" spans="1:9" ht="15">
      <c r="A405" s="41"/>
      <c r="B405" s="41"/>
      <c r="C405" s="42"/>
      <c r="D405" s="41"/>
      <c r="E405" s="42"/>
      <c r="F405" s="41"/>
      <c r="G405" s="42"/>
      <c r="H405" s="41"/>
      <c r="I405" s="41"/>
    </row>
    <row r="406" spans="1:9" ht="15">
      <c r="A406" s="147" t="s">
        <v>229</v>
      </c>
      <c r="B406" s="41"/>
      <c r="C406" s="42"/>
      <c r="D406" s="41"/>
      <c r="E406" s="42"/>
      <c r="F406" s="147"/>
      <c r="G406" s="147"/>
      <c r="H406" s="147"/>
      <c r="I406" s="150" t="s">
        <v>228</v>
      </c>
    </row>
    <row r="407" spans="1:9" ht="15" customHeight="1">
      <c r="A407" s="147" t="s">
        <v>119</v>
      </c>
      <c r="B407" s="41"/>
      <c r="C407" s="42"/>
      <c r="D407" s="41"/>
      <c r="E407" s="42"/>
      <c r="F407" s="191" t="s">
        <v>169</v>
      </c>
      <c r="G407" s="191"/>
      <c r="H407" s="191"/>
      <c r="I407" s="191"/>
    </row>
    <row r="408" spans="1:9" ht="15" customHeight="1">
      <c r="A408" s="30"/>
      <c r="B408" s="41"/>
      <c r="C408" s="42"/>
      <c r="D408" s="41"/>
      <c r="E408" s="42"/>
      <c r="F408" s="41"/>
      <c r="G408" s="42"/>
      <c r="H408" s="41"/>
      <c r="I408" s="41"/>
    </row>
    <row r="409" spans="1:9" ht="15" customHeight="1">
      <c r="A409" s="30"/>
      <c r="B409" s="41"/>
      <c r="C409" s="42"/>
      <c r="D409" s="41"/>
      <c r="E409" s="42"/>
      <c r="F409" s="41"/>
      <c r="G409" s="42"/>
      <c r="H409" s="41"/>
      <c r="I409" s="41"/>
    </row>
    <row r="410" spans="1:9" ht="15" customHeight="1">
      <c r="A410" s="79" t="s">
        <v>114</v>
      </c>
      <c r="B410" s="54"/>
      <c r="C410" s="55"/>
      <c r="D410" s="28"/>
      <c r="E410" s="85"/>
      <c r="F410" s="28"/>
      <c r="G410" s="85"/>
      <c r="H410" s="28"/>
      <c r="I410" s="175" t="s">
        <v>115</v>
      </c>
    </row>
    <row r="411" spans="1:9" ht="15" customHeight="1">
      <c r="A411" s="253"/>
      <c r="B411" s="140" t="s">
        <v>4</v>
      </c>
      <c r="C411" s="141"/>
      <c r="D411" s="140">
        <v>2005</v>
      </c>
      <c r="E411" s="140"/>
      <c r="F411" s="140">
        <v>2006</v>
      </c>
      <c r="G411" s="140"/>
      <c r="H411" s="140">
        <v>2007</v>
      </c>
      <c r="I411" s="269"/>
    </row>
    <row r="412" spans="1:9" ht="15" customHeight="1">
      <c r="A412" s="211" t="s">
        <v>37</v>
      </c>
      <c r="B412" s="142" t="s">
        <v>285</v>
      </c>
      <c r="C412" s="143"/>
      <c r="D412" s="143"/>
      <c r="E412" s="143"/>
      <c r="F412" s="143"/>
      <c r="G412" s="143"/>
      <c r="H412" s="143"/>
      <c r="I412" s="255" t="s">
        <v>38</v>
      </c>
    </row>
    <row r="413" spans="1:9" ht="15" customHeight="1">
      <c r="A413" s="48" t="s">
        <v>39</v>
      </c>
      <c r="B413" s="28">
        <v>0.268</v>
      </c>
      <c r="C413" s="57"/>
      <c r="D413" s="58">
        <v>0.28</v>
      </c>
      <c r="E413" s="57"/>
      <c r="F413" s="58">
        <v>0.35</v>
      </c>
      <c r="G413" s="57"/>
      <c r="H413" s="58">
        <v>0.3</v>
      </c>
      <c r="I413" s="175" t="s">
        <v>40</v>
      </c>
    </row>
    <row r="414" spans="1:9" ht="15" customHeight="1">
      <c r="A414" s="48" t="s">
        <v>269</v>
      </c>
      <c r="B414" s="28">
        <v>14.3092</v>
      </c>
      <c r="C414" s="57"/>
      <c r="D414" s="58">
        <v>0.523</v>
      </c>
      <c r="E414" s="57"/>
      <c r="F414" s="58">
        <v>0.523</v>
      </c>
      <c r="G414" s="57"/>
      <c r="H414" s="58">
        <v>0.523</v>
      </c>
      <c r="I414" s="175" t="s">
        <v>267</v>
      </c>
    </row>
    <row r="415" spans="1:9" ht="15">
      <c r="A415" s="48" t="s">
        <v>45</v>
      </c>
      <c r="B415" s="28">
        <v>7.68</v>
      </c>
      <c r="C415" s="57"/>
      <c r="D415" s="58">
        <v>8</v>
      </c>
      <c r="E415" s="57"/>
      <c r="F415" s="58">
        <v>8.4</v>
      </c>
      <c r="G415" s="57"/>
      <c r="H415" s="58">
        <v>8.7</v>
      </c>
      <c r="I415" s="175" t="s">
        <v>46</v>
      </c>
    </row>
    <row r="416" spans="1:9" ht="15">
      <c r="A416" s="48" t="s">
        <v>47</v>
      </c>
      <c r="B416" s="28">
        <v>6.07356</v>
      </c>
      <c r="C416" s="57"/>
      <c r="D416" s="58">
        <v>7.037681</v>
      </c>
      <c r="E416" s="57"/>
      <c r="F416" s="58">
        <v>5.22</v>
      </c>
      <c r="G416" s="57"/>
      <c r="H416" s="58">
        <v>8.8081</v>
      </c>
      <c r="I416" s="175" t="s">
        <v>48</v>
      </c>
    </row>
    <row r="417" spans="1:9" ht="15">
      <c r="A417" s="48" t="s">
        <v>152</v>
      </c>
      <c r="B417" s="28">
        <v>0.6887636363636096</v>
      </c>
      <c r="C417" s="57"/>
      <c r="D417" s="58">
        <v>0.6912727272726826</v>
      </c>
      <c r="E417" s="57"/>
      <c r="F417" s="58">
        <v>0.6912727272726826</v>
      </c>
      <c r="G417" s="57"/>
      <c r="H417" s="58">
        <v>0.6912727272726826</v>
      </c>
      <c r="I417" s="175" t="s">
        <v>50</v>
      </c>
    </row>
    <row r="418" spans="1:9" ht="18.75" customHeight="1">
      <c r="A418" s="48" t="s">
        <v>51</v>
      </c>
      <c r="B418" s="28">
        <v>40.693599999999996</v>
      </c>
      <c r="C418" s="57"/>
      <c r="D418" s="58">
        <v>41.07</v>
      </c>
      <c r="E418" s="57"/>
      <c r="F418" s="58">
        <v>27.528</v>
      </c>
      <c r="G418" s="26"/>
      <c r="H418" s="58">
        <v>33.966</v>
      </c>
      <c r="I418" s="175" t="s">
        <v>107</v>
      </c>
    </row>
    <row r="419" spans="1:9" ht="18" customHeight="1">
      <c r="A419" s="48" t="s">
        <v>53</v>
      </c>
      <c r="B419" s="28">
        <v>83</v>
      </c>
      <c r="C419" s="57"/>
      <c r="D419" s="58">
        <v>61</v>
      </c>
      <c r="E419" s="57"/>
      <c r="F419" s="58">
        <v>101</v>
      </c>
      <c r="G419" s="57"/>
      <c r="H419" s="58">
        <v>106</v>
      </c>
      <c r="I419" s="175" t="s">
        <v>100</v>
      </c>
    </row>
    <row r="420" spans="1:9" ht="18" customHeight="1">
      <c r="A420" s="48" t="s">
        <v>55</v>
      </c>
      <c r="B420" s="28">
        <v>0.088365</v>
      </c>
      <c r="C420" s="57"/>
      <c r="D420" s="58">
        <v>0.525</v>
      </c>
      <c r="E420" s="57"/>
      <c r="F420" s="58">
        <v>0.937475</v>
      </c>
      <c r="G420" s="57"/>
      <c r="H420" s="58">
        <v>0.782775</v>
      </c>
      <c r="I420" s="175" t="s">
        <v>56</v>
      </c>
    </row>
    <row r="421" spans="1:9" ht="18" customHeight="1">
      <c r="A421" s="48" t="s">
        <v>57</v>
      </c>
      <c r="B421" s="28">
        <v>95.48240000000001</v>
      </c>
      <c r="C421" s="60"/>
      <c r="D421" s="58">
        <v>96.6</v>
      </c>
      <c r="E421" s="60" t="s">
        <v>59</v>
      </c>
      <c r="F421" s="58">
        <v>96.6</v>
      </c>
      <c r="G421" s="60" t="s">
        <v>59</v>
      </c>
      <c r="H421" s="58">
        <v>96.6</v>
      </c>
      <c r="I421" s="175" t="s">
        <v>139</v>
      </c>
    </row>
    <row r="422" spans="1:9" ht="18" customHeight="1">
      <c r="A422" s="48" t="s">
        <v>58</v>
      </c>
      <c r="B422" s="28">
        <v>1.5722</v>
      </c>
      <c r="C422" s="60"/>
      <c r="D422" s="58">
        <v>1.757</v>
      </c>
      <c r="E422" s="60"/>
      <c r="F422" s="58">
        <v>1.749</v>
      </c>
      <c r="G422" s="60"/>
      <c r="H422" s="58">
        <v>0.795</v>
      </c>
      <c r="I422" s="175" t="s">
        <v>60</v>
      </c>
    </row>
    <row r="423" spans="1:9" ht="18" customHeight="1">
      <c r="A423" s="48" t="s">
        <v>298</v>
      </c>
      <c r="B423" s="28">
        <v>0.8560000000000001</v>
      </c>
      <c r="C423" s="60"/>
      <c r="D423" s="58">
        <v>0.87</v>
      </c>
      <c r="E423" s="60"/>
      <c r="F423" s="58">
        <v>0.87</v>
      </c>
      <c r="G423" s="60"/>
      <c r="H423" s="58">
        <v>0.87</v>
      </c>
      <c r="I423" s="175" t="s">
        <v>253</v>
      </c>
    </row>
    <row r="424" spans="1:9" ht="18" customHeight="1">
      <c r="A424" s="48" t="s">
        <v>299</v>
      </c>
      <c r="B424" s="28">
        <v>0.0235</v>
      </c>
      <c r="C424" s="60"/>
      <c r="D424" s="58">
        <v>0.0225</v>
      </c>
      <c r="E424" s="60"/>
      <c r="F424" s="58">
        <v>0.0225</v>
      </c>
      <c r="G424" s="60"/>
      <c r="H424" s="58">
        <v>0.0225</v>
      </c>
      <c r="I424" s="175" t="s">
        <v>252</v>
      </c>
    </row>
    <row r="425" spans="1:9" ht="18" customHeight="1">
      <c r="A425" s="48" t="s">
        <v>65</v>
      </c>
      <c r="B425" s="28">
        <v>0.8452500000000001</v>
      </c>
      <c r="C425" s="25"/>
      <c r="D425" s="24">
        <v>0.22925</v>
      </c>
      <c r="E425" s="25"/>
      <c r="F425" s="24">
        <v>0.5355</v>
      </c>
      <c r="G425" s="25"/>
      <c r="H425" s="24">
        <v>0.4382</v>
      </c>
      <c r="I425" s="175" t="s">
        <v>66</v>
      </c>
    </row>
    <row r="426" spans="1:9" ht="18" customHeight="1">
      <c r="A426" s="48" t="s">
        <v>67</v>
      </c>
      <c r="B426" s="28">
        <v>0.48221179999999997</v>
      </c>
      <c r="C426" s="25" t="s">
        <v>59</v>
      </c>
      <c r="D426" s="58">
        <v>0.49067099999999997</v>
      </c>
      <c r="E426" s="60" t="s">
        <v>59</v>
      </c>
      <c r="F426" s="58">
        <v>0.49067099999999997</v>
      </c>
      <c r="G426" s="60" t="s">
        <v>59</v>
      </c>
      <c r="H426" s="58">
        <v>0.49067099999999997</v>
      </c>
      <c r="I426" s="175" t="s">
        <v>68</v>
      </c>
    </row>
    <row r="427" spans="1:9" ht="18" customHeight="1">
      <c r="A427" s="48" t="s">
        <v>257</v>
      </c>
      <c r="B427" s="28">
        <v>3.725</v>
      </c>
      <c r="C427" s="25"/>
      <c r="D427" s="58">
        <v>4.9</v>
      </c>
      <c r="E427" s="60"/>
      <c r="F427" s="58">
        <v>5</v>
      </c>
      <c r="G427" s="60"/>
      <c r="H427" s="58">
        <v>5</v>
      </c>
      <c r="I427" s="175" t="s">
        <v>263</v>
      </c>
    </row>
    <row r="428" spans="1:9" ht="18" customHeight="1">
      <c r="A428" s="48" t="s">
        <v>73</v>
      </c>
      <c r="B428" s="28">
        <v>49.62084</v>
      </c>
      <c r="C428" s="57"/>
      <c r="D428" s="58">
        <v>40.816</v>
      </c>
      <c r="E428" s="57"/>
      <c r="F428" s="58">
        <v>43.799</v>
      </c>
      <c r="G428" s="57"/>
      <c r="H428" s="58">
        <v>37.366</v>
      </c>
      <c r="I428" s="175" t="s">
        <v>74</v>
      </c>
    </row>
    <row r="429" spans="1:9" ht="18" customHeight="1">
      <c r="A429" s="48" t="s">
        <v>75</v>
      </c>
      <c r="B429" s="28">
        <v>4.751399999999999</v>
      </c>
      <c r="C429" s="57"/>
      <c r="D429" s="58">
        <v>2.472</v>
      </c>
      <c r="E429" s="57"/>
      <c r="F429" s="58">
        <v>2.395</v>
      </c>
      <c r="G429" s="57"/>
      <c r="H429" s="58">
        <v>2.52</v>
      </c>
      <c r="I429" s="175" t="s">
        <v>76</v>
      </c>
    </row>
    <row r="430" spans="1:9" ht="18" customHeight="1">
      <c r="A430" s="48" t="s">
        <v>77</v>
      </c>
      <c r="B430" s="28">
        <v>15.99</v>
      </c>
      <c r="C430" s="57"/>
      <c r="D430" s="58">
        <v>22</v>
      </c>
      <c r="E430" s="57"/>
      <c r="F430" s="58">
        <v>22</v>
      </c>
      <c r="G430" s="57"/>
      <c r="H430" s="58">
        <v>22</v>
      </c>
      <c r="I430" s="175" t="s">
        <v>78</v>
      </c>
    </row>
    <row r="431" spans="1:9" ht="18" customHeight="1">
      <c r="A431" s="48" t="s">
        <v>190</v>
      </c>
      <c r="B431" s="28">
        <v>2.4686</v>
      </c>
      <c r="C431" s="57"/>
      <c r="D431" s="58">
        <v>2.297</v>
      </c>
      <c r="E431" s="57"/>
      <c r="F431" s="58">
        <v>2.331</v>
      </c>
      <c r="G431" s="57"/>
      <c r="H431" s="58">
        <v>2.48</v>
      </c>
      <c r="I431" s="175" t="s">
        <v>191</v>
      </c>
    </row>
    <row r="432" spans="1:9" ht="18" customHeight="1">
      <c r="A432" s="146" t="s">
        <v>81</v>
      </c>
      <c r="B432" s="273">
        <v>328.62</v>
      </c>
      <c r="C432" s="273"/>
      <c r="D432" s="273">
        <v>291.59</v>
      </c>
      <c r="E432" s="273"/>
      <c r="F432" s="273">
        <v>320.45</v>
      </c>
      <c r="G432" s="273"/>
      <c r="H432" s="273">
        <v>328.36</v>
      </c>
      <c r="I432" s="239" t="s">
        <v>82</v>
      </c>
    </row>
    <row r="433" ht="18" customHeight="1">
      <c r="I433" s="30"/>
    </row>
    <row r="434" spans="1:9" ht="18" customHeight="1">
      <c r="A434" s="41"/>
      <c r="B434" s="41"/>
      <c r="C434" s="42"/>
      <c r="D434" s="41"/>
      <c r="E434" s="42"/>
      <c r="F434" s="41"/>
      <c r="G434" s="42"/>
      <c r="H434" s="41"/>
      <c r="I434" s="41"/>
    </row>
    <row r="435" spans="1:9" ht="18" customHeight="1">
      <c r="A435" s="41"/>
      <c r="B435" s="41"/>
      <c r="C435" s="42"/>
      <c r="D435" s="41"/>
      <c r="E435" s="42"/>
      <c r="F435" s="41"/>
      <c r="G435" s="42"/>
      <c r="H435" s="41"/>
      <c r="I435" s="41"/>
    </row>
    <row r="436" spans="1:9" ht="18" customHeight="1">
      <c r="A436" s="41"/>
      <c r="B436" s="41"/>
      <c r="C436" s="42"/>
      <c r="D436" s="41"/>
      <c r="E436" s="42"/>
      <c r="F436" s="41"/>
      <c r="G436" s="42"/>
      <c r="H436" s="41"/>
      <c r="I436" s="41"/>
    </row>
    <row r="437" spans="1:9" ht="15">
      <c r="A437" s="44" t="s">
        <v>274</v>
      </c>
      <c r="B437" s="61"/>
      <c r="C437" s="61"/>
      <c r="D437" s="61"/>
      <c r="E437" s="61"/>
      <c r="F437" s="222"/>
      <c r="G437" s="222"/>
      <c r="H437" s="222"/>
      <c r="I437" s="108" t="s">
        <v>275</v>
      </c>
    </row>
    <row r="438" spans="1:9" ht="15">
      <c r="A438" s="44" t="s">
        <v>147</v>
      </c>
      <c r="D438" s="32"/>
      <c r="F438" s="189" t="s">
        <v>148</v>
      </c>
      <c r="G438" s="189"/>
      <c r="H438" s="189"/>
      <c r="I438" s="189"/>
    </row>
    <row r="439" spans="1:9" ht="15">
      <c r="A439" s="41"/>
      <c r="B439" s="41"/>
      <c r="C439" s="42"/>
      <c r="D439" s="41"/>
      <c r="E439" s="42"/>
      <c r="F439" s="41"/>
      <c r="G439" s="42"/>
      <c r="H439" s="41"/>
      <c r="I439" s="41"/>
    </row>
    <row r="440" spans="1:9" ht="15">
      <c r="A440" s="147" t="s">
        <v>230</v>
      </c>
      <c r="B440" s="41"/>
      <c r="C440" s="42"/>
      <c r="D440" s="41"/>
      <c r="E440" s="42"/>
      <c r="F440" s="41"/>
      <c r="G440" s="42"/>
      <c r="H440" s="147"/>
      <c r="I440" s="150" t="s">
        <v>231</v>
      </c>
    </row>
    <row r="441" spans="1:9" ht="15">
      <c r="A441" s="147" t="s">
        <v>120</v>
      </c>
      <c r="B441" s="41"/>
      <c r="C441" s="42"/>
      <c r="D441" s="41"/>
      <c r="E441" s="42"/>
      <c r="F441" s="41"/>
      <c r="G441" s="42"/>
      <c r="H441" s="191" t="s">
        <v>170</v>
      </c>
      <c r="I441" s="191"/>
    </row>
    <row r="442" spans="1:9" ht="15">
      <c r="A442" s="30"/>
      <c r="B442" s="41"/>
      <c r="C442" s="42"/>
      <c r="D442" s="41"/>
      <c r="E442" s="42"/>
      <c r="F442" s="41"/>
      <c r="G442" s="42"/>
      <c r="H442" s="41"/>
      <c r="I442" s="41"/>
    </row>
    <row r="443" spans="1:9" ht="15.75">
      <c r="A443" s="79" t="s">
        <v>114</v>
      </c>
      <c r="B443" s="54"/>
      <c r="C443" s="55"/>
      <c r="D443" s="28"/>
      <c r="E443" s="85"/>
      <c r="F443" s="28"/>
      <c r="G443" s="85"/>
      <c r="H443" s="28"/>
      <c r="I443" s="175" t="s">
        <v>115</v>
      </c>
    </row>
    <row r="444" spans="1:9" ht="15">
      <c r="A444" s="253"/>
      <c r="B444" s="140" t="s">
        <v>4</v>
      </c>
      <c r="C444" s="141"/>
      <c r="D444" s="140">
        <v>2005</v>
      </c>
      <c r="E444" s="140"/>
      <c r="F444" s="140">
        <v>2006</v>
      </c>
      <c r="G444" s="140"/>
      <c r="H444" s="140">
        <v>2007</v>
      </c>
      <c r="I444" s="269"/>
    </row>
    <row r="445" spans="1:9" ht="15">
      <c r="A445" s="211" t="s">
        <v>37</v>
      </c>
      <c r="B445" s="142" t="s">
        <v>285</v>
      </c>
      <c r="C445" s="143"/>
      <c r="D445" s="143"/>
      <c r="E445" s="143"/>
      <c r="F445" s="143"/>
      <c r="G445" s="143"/>
      <c r="H445" s="143"/>
      <c r="I445" s="255" t="s">
        <v>38</v>
      </c>
    </row>
    <row r="446" spans="1:9" ht="15">
      <c r="A446" s="131" t="s">
        <v>39</v>
      </c>
      <c r="B446" s="23">
        <v>12.603760000000001</v>
      </c>
      <c r="C446" s="23"/>
      <c r="D446" s="23">
        <v>16.117</v>
      </c>
      <c r="E446" s="23"/>
      <c r="F446" s="23">
        <v>14.14</v>
      </c>
      <c r="G446" s="23"/>
      <c r="H446" s="23">
        <v>18.47</v>
      </c>
      <c r="I446" s="274" t="s">
        <v>40</v>
      </c>
    </row>
    <row r="447" spans="1:9" ht="15">
      <c r="A447" s="131" t="s">
        <v>270</v>
      </c>
      <c r="B447" s="23">
        <v>24.8764952</v>
      </c>
      <c r="C447" s="23"/>
      <c r="D447" s="23">
        <v>6.621368</v>
      </c>
      <c r="E447" s="23"/>
      <c r="F447" s="23">
        <v>6.621368</v>
      </c>
      <c r="G447" s="23"/>
      <c r="H447" s="23">
        <v>6.621368</v>
      </c>
      <c r="I447" s="274" t="s">
        <v>264</v>
      </c>
    </row>
    <row r="448" spans="1:9" ht="15">
      <c r="A448" s="131" t="s">
        <v>43</v>
      </c>
      <c r="B448" s="23">
        <v>9.0532</v>
      </c>
      <c r="C448" s="23"/>
      <c r="D448" s="23">
        <v>12.525299999999998</v>
      </c>
      <c r="E448" s="23"/>
      <c r="F448" s="23">
        <v>13.825</v>
      </c>
      <c r="G448" s="23"/>
      <c r="H448" s="23">
        <v>12.5833</v>
      </c>
      <c r="I448" s="274" t="s">
        <v>44</v>
      </c>
    </row>
    <row r="449" spans="1:9" ht="15">
      <c r="A449" s="131" t="s">
        <v>45</v>
      </c>
      <c r="B449" s="23">
        <v>112.7</v>
      </c>
      <c r="C449" s="23"/>
      <c r="D449" s="23">
        <v>109.39</v>
      </c>
      <c r="E449" s="23"/>
      <c r="F449" s="23">
        <v>115.2</v>
      </c>
      <c r="G449" s="23"/>
      <c r="H449" s="23">
        <v>117.12</v>
      </c>
      <c r="I449" s="274" t="s">
        <v>46</v>
      </c>
    </row>
    <row r="450" spans="1:9" ht="15">
      <c r="A450" s="131" t="s">
        <v>47</v>
      </c>
      <c r="B450" s="23">
        <v>286.99760000000003</v>
      </c>
      <c r="C450" s="23"/>
      <c r="D450" s="23">
        <v>226.226518</v>
      </c>
      <c r="E450" s="23"/>
      <c r="F450" s="23">
        <v>212.279132</v>
      </c>
      <c r="G450" s="23"/>
      <c r="H450" s="23">
        <v>229.6824</v>
      </c>
      <c r="I450" s="274" t="s">
        <v>48</v>
      </c>
    </row>
    <row r="451" spans="1:9" ht="15">
      <c r="A451" s="131" t="s">
        <v>162</v>
      </c>
      <c r="B451" s="23">
        <v>14.27356</v>
      </c>
      <c r="C451" s="23"/>
      <c r="D451" s="23">
        <v>15.055781</v>
      </c>
      <c r="E451" s="23"/>
      <c r="F451" s="23">
        <v>13.2381</v>
      </c>
      <c r="G451" s="23"/>
      <c r="H451" s="23">
        <v>16.8262</v>
      </c>
      <c r="I451" s="156" t="s">
        <v>171</v>
      </c>
    </row>
    <row r="452" spans="1:9" ht="15">
      <c r="A452" s="131" t="s">
        <v>51</v>
      </c>
      <c r="B452" s="23">
        <v>167.2058</v>
      </c>
      <c r="C452" s="23"/>
      <c r="D452" s="23">
        <v>168.57</v>
      </c>
      <c r="E452" s="23"/>
      <c r="F452" s="23">
        <v>79.46699999999998</v>
      </c>
      <c r="G452" s="23"/>
      <c r="H452" s="23">
        <v>91.521</v>
      </c>
      <c r="I452" s="274" t="s">
        <v>121</v>
      </c>
    </row>
    <row r="453" spans="1:9" ht="18.75" customHeight="1">
      <c r="A453" s="131" t="s">
        <v>53</v>
      </c>
      <c r="B453" s="23">
        <v>1519.88744</v>
      </c>
      <c r="C453" s="23"/>
      <c r="D453" s="23">
        <v>1692.61926</v>
      </c>
      <c r="E453" s="23"/>
      <c r="F453" s="23">
        <v>1704.4379999999999</v>
      </c>
      <c r="G453" s="23"/>
      <c r="H453" s="23">
        <v>1725</v>
      </c>
      <c r="I453" s="274" t="s">
        <v>54</v>
      </c>
    </row>
    <row r="454" spans="1:9" ht="18" customHeight="1">
      <c r="A454" s="131" t="s">
        <v>55</v>
      </c>
      <c r="B454" s="23">
        <v>209.71196500000002</v>
      </c>
      <c r="C454" s="23"/>
      <c r="D454" s="23">
        <v>242.905</v>
      </c>
      <c r="E454" s="23"/>
      <c r="F454" s="23">
        <v>256.411475</v>
      </c>
      <c r="G454" s="23"/>
      <c r="H454" s="23">
        <v>279.721775</v>
      </c>
      <c r="I454" s="274" t="s">
        <v>56</v>
      </c>
    </row>
    <row r="455" spans="1:9" ht="18" customHeight="1">
      <c r="A455" s="131" t="s">
        <v>140</v>
      </c>
      <c r="B455" s="23">
        <v>179.33164000000002</v>
      </c>
      <c r="C455" s="23"/>
      <c r="D455" s="23">
        <v>186.12</v>
      </c>
      <c r="E455" s="23"/>
      <c r="F455" s="23">
        <v>186.12</v>
      </c>
      <c r="G455" s="23"/>
      <c r="H455" s="23">
        <v>186.12</v>
      </c>
      <c r="I455" s="156" t="s">
        <v>141</v>
      </c>
    </row>
    <row r="456" spans="1:9" ht="18" customHeight="1">
      <c r="A456" s="131" t="s">
        <v>58</v>
      </c>
      <c r="B456" s="23">
        <v>42.9922</v>
      </c>
      <c r="C456" s="23"/>
      <c r="D456" s="23">
        <v>65.3496</v>
      </c>
      <c r="E456" s="23"/>
      <c r="F456" s="23">
        <v>54.489000000000004</v>
      </c>
      <c r="G456" s="23"/>
      <c r="H456" s="23">
        <v>44.54</v>
      </c>
      <c r="I456" s="274" t="s">
        <v>60</v>
      </c>
    </row>
    <row r="457" spans="1:9" ht="18" customHeight="1">
      <c r="A457" s="131" t="s">
        <v>61</v>
      </c>
      <c r="B457" s="23">
        <v>6.962979999999999</v>
      </c>
      <c r="C457" s="23"/>
      <c r="D457" s="23">
        <v>12.15</v>
      </c>
      <c r="E457" s="23"/>
      <c r="F457" s="23">
        <v>12.4</v>
      </c>
      <c r="G457" s="23"/>
      <c r="H457" s="23">
        <v>12.6</v>
      </c>
      <c r="I457" s="274" t="s">
        <v>62</v>
      </c>
    </row>
    <row r="458" spans="1:9" ht="18" customHeight="1">
      <c r="A458" s="131" t="s">
        <v>63</v>
      </c>
      <c r="B458" s="23">
        <v>18.4187</v>
      </c>
      <c r="C458" s="23"/>
      <c r="D458" s="23">
        <v>18.5744</v>
      </c>
      <c r="E458" s="23"/>
      <c r="F458" s="23">
        <v>17.976599999999998</v>
      </c>
      <c r="G458" s="23"/>
      <c r="H458" s="23">
        <v>16.8533</v>
      </c>
      <c r="I458" s="156" t="s">
        <v>64</v>
      </c>
    </row>
    <row r="459" spans="1:9" ht="18" customHeight="1">
      <c r="A459" s="131" t="s">
        <v>65</v>
      </c>
      <c r="B459" s="23">
        <v>5.11525</v>
      </c>
      <c r="C459" s="23"/>
      <c r="D459" s="23">
        <v>5.690840000000001</v>
      </c>
      <c r="E459" s="23"/>
      <c r="F459" s="23">
        <v>8.549100000000001</v>
      </c>
      <c r="G459" s="23"/>
      <c r="H459" s="23">
        <v>10.057099999999998</v>
      </c>
      <c r="I459" s="274" t="s">
        <v>66</v>
      </c>
    </row>
    <row r="460" spans="1:9" ht="18" customHeight="1">
      <c r="A460" s="131" t="s">
        <v>67</v>
      </c>
      <c r="B460" s="23">
        <v>40.7322118</v>
      </c>
      <c r="C460" s="23"/>
      <c r="D460" s="23">
        <v>42.518963</v>
      </c>
      <c r="E460" s="23"/>
      <c r="F460" s="23">
        <v>42.518963</v>
      </c>
      <c r="G460" s="23"/>
      <c r="H460" s="23">
        <v>42.518963</v>
      </c>
      <c r="I460" s="274" t="s">
        <v>68</v>
      </c>
    </row>
    <row r="461" spans="1:9" ht="18" customHeight="1">
      <c r="A461" s="131" t="s">
        <v>69</v>
      </c>
      <c r="B461" s="23">
        <v>23.3</v>
      </c>
      <c r="C461" s="23"/>
      <c r="D461" s="23">
        <v>25.575</v>
      </c>
      <c r="E461" s="23"/>
      <c r="F461" s="23">
        <v>25.575</v>
      </c>
      <c r="G461" s="23"/>
      <c r="H461" s="23">
        <v>25.575</v>
      </c>
      <c r="I461" s="274" t="s">
        <v>70</v>
      </c>
    </row>
    <row r="462" spans="1:9" ht="18" customHeight="1">
      <c r="A462" s="131" t="s">
        <v>260</v>
      </c>
      <c r="B462" s="23">
        <v>88.845</v>
      </c>
      <c r="C462" s="23"/>
      <c r="D462" s="23">
        <v>183</v>
      </c>
      <c r="E462" s="23"/>
      <c r="F462" s="23">
        <v>186</v>
      </c>
      <c r="G462" s="23"/>
      <c r="H462" s="23">
        <v>189</v>
      </c>
      <c r="I462" s="274" t="s">
        <v>261</v>
      </c>
    </row>
    <row r="463" spans="1:9" ht="18" customHeight="1">
      <c r="A463" s="131" t="s">
        <v>73</v>
      </c>
      <c r="B463" s="23">
        <v>610.22084</v>
      </c>
      <c r="C463" s="23"/>
      <c r="D463" s="23">
        <v>666.08865</v>
      </c>
      <c r="E463" s="23"/>
      <c r="F463" s="23">
        <v>772.5369999999999</v>
      </c>
      <c r="G463" s="23"/>
      <c r="H463" s="23">
        <v>707.021</v>
      </c>
      <c r="I463" s="274" t="s">
        <v>74</v>
      </c>
    </row>
    <row r="464" spans="1:9" ht="18" customHeight="1">
      <c r="A464" s="131" t="s">
        <v>75</v>
      </c>
      <c r="B464" s="23">
        <v>277.0114</v>
      </c>
      <c r="C464" s="23"/>
      <c r="D464" s="23">
        <v>277.61440000000005</v>
      </c>
      <c r="E464" s="23"/>
      <c r="F464" s="23">
        <v>299.607</v>
      </c>
      <c r="G464" s="23"/>
      <c r="H464" s="23">
        <v>262.508</v>
      </c>
      <c r="I464" s="274" t="s">
        <v>76</v>
      </c>
    </row>
    <row r="465" spans="1:9" ht="18" customHeight="1">
      <c r="A465" s="131" t="s">
        <v>77</v>
      </c>
      <c r="B465" s="23">
        <v>114.47</v>
      </c>
      <c r="C465" s="23"/>
      <c r="D465" s="23">
        <v>138.7891</v>
      </c>
      <c r="E465" s="23"/>
      <c r="F465" s="23">
        <v>138.5524</v>
      </c>
      <c r="G465" s="23"/>
      <c r="H465" s="23">
        <v>138.5524</v>
      </c>
      <c r="I465" s="274" t="s">
        <v>78</v>
      </c>
    </row>
    <row r="466" spans="1:9" ht="18" customHeight="1">
      <c r="A466" s="131" t="s">
        <v>79</v>
      </c>
      <c r="B466" s="23">
        <v>70.0886</v>
      </c>
      <c r="C466" s="23"/>
      <c r="D466" s="23">
        <v>72.70909999999999</v>
      </c>
      <c r="E466" s="23"/>
      <c r="F466" s="23">
        <v>75.123</v>
      </c>
      <c r="G466" s="23"/>
      <c r="H466" s="23">
        <v>78.45599999999999</v>
      </c>
      <c r="I466" s="274" t="s">
        <v>80</v>
      </c>
    </row>
    <row r="467" spans="1:9" ht="18" customHeight="1">
      <c r="A467" s="153" t="s">
        <v>81</v>
      </c>
      <c r="B467" s="275">
        <v>3834.8</v>
      </c>
      <c r="C467" s="275"/>
      <c r="D467" s="275">
        <v>4184.23</v>
      </c>
      <c r="E467" s="275"/>
      <c r="F467" s="275">
        <v>4235.09</v>
      </c>
      <c r="G467" s="275"/>
      <c r="H467" s="275">
        <v>4211.35</v>
      </c>
      <c r="I467" s="276" t="s">
        <v>82</v>
      </c>
    </row>
    <row r="468" spans="2:9" ht="18" customHeight="1">
      <c r="B468" s="61"/>
      <c r="C468" s="61"/>
      <c r="D468" s="61"/>
      <c r="E468" s="61"/>
      <c r="F468" s="61"/>
      <c r="G468" s="61"/>
      <c r="H468" s="61"/>
      <c r="I468" s="240"/>
    </row>
    <row r="469" spans="1:9" ht="18" customHeight="1">
      <c r="A469" s="30"/>
      <c r="B469" s="65"/>
      <c r="C469" s="65"/>
      <c r="D469" s="65"/>
      <c r="E469" s="65"/>
      <c r="F469" s="65"/>
      <c r="G469" s="65"/>
      <c r="H469" s="65"/>
      <c r="I469" s="222"/>
    </row>
    <row r="470" spans="1:9" ht="18" customHeight="1">
      <c r="A470" s="30"/>
      <c r="E470" s="30"/>
      <c r="G470" s="30"/>
      <c r="I470" s="277"/>
    </row>
    <row r="471" spans="1:9" ht="18" customHeight="1">
      <c r="A471" s="41"/>
      <c r="B471" s="41"/>
      <c r="C471" s="42"/>
      <c r="D471" s="41"/>
      <c r="E471" s="42"/>
      <c r="F471" s="41"/>
      <c r="G471" s="42"/>
      <c r="H471" s="41"/>
      <c r="I471" s="41"/>
    </row>
    <row r="472" spans="1:9" ht="18" customHeight="1">
      <c r="A472" s="44" t="s">
        <v>274</v>
      </c>
      <c r="B472" s="61"/>
      <c r="C472" s="61"/>
      <c r="D472" s="61"/>
      <c r="E472" s="61"/>
      <c r="F472" s="222"/>
      <c r="G472" s="222"/>
      <c r="H472" s="222"/>
      <c r="I472" s="108" t="s">
        <v>275</v>
      </c>
    </row>
    <row r="473" spans="1:9" ht="18" customHeight="1">
      <c r="A473" s="44" t="s">
        <v>147</v>
      </c>
      <c r="D473" s="32"/>
      <c r="F473" s="189" t="s">
        <v>148</v>
      </c>
      <c r="G473" s="189"/>
      <c r="H473" s="189"/>
      <c r="I473" s="189"/>
    </row>
    <row r="474" spans="1:9" ht="15">
      <c r="A474" s="41"/>
      <c r="B474" s="41"/>
      <c r="C474" s="42"/>
      <c r="D474" s="41"/>
      <c r="E474" s="42"/>
      <c r="F474" s="41"/>
      <c r="G474" s="42"/>
      <c r="H474" s="41"/>
      <c r="I474" s="41"/>
    </row>
    <row r="475" spans="1:9" ht="15">
      <c r="A475" s="41"/>
      <c r="B475" s="41"/>
      <c r="C475" s="42"/>
      <c r="D475" s="41"/>
      <c r="E475" s="42"/>
      <c r="F475" s="41"/>
      <c r="G475" s="42"/>
      <c r="H475" s="41"/>
      <c r="I475" s="41"/>
    </row>
    <row r="476" spans="1:9" ht="15.75">
      <c r="A476" s="147" t="s">
        <v>233</v>
      </c>
      <c r="B476" s="82"/>
      <c r="C476" s="83"/>
      <c r="D476" s="84" t="s">
        <v>172</v>
      </c>
      <c r="E476" s="83"/>
      <c r="F476" s="84"/>
      <c r="G476" s="278"/>
      <c r="H476" s="279"/>
      <c r="I476" s="244" t="s">
        <v>232</v>
      </c>
    </row>
    <row r="477" spans="1:9" ht="15">
      <c r="A477" s="147" t="s">
        <v>122</v>
      </c>
      <c r="B477" s="82"/>
      <c r="C477" s="56"/>
      <c r="D477" s="28"/>
      <c r="E477" s="85"/>
      <c r="F477" s="28"/>
      <c r="G477" s="280" t="s">
        <v>173</v>
      </c>
      <c r="H477" s="280"/>
      <c r="I477" s="280"/>
    </row>
    <row r="478" spans="1:9" ht="15.75">
      <c r="A478" s="52"/>
      <c r="B478" s="86"/>
      <c r="C478" s="33"/>
      <c r="D478" s="86"/>
      <c r="E478" s="87"/>
      <c r="F478" s="86"/>
      <c r="G478" s="87"/>
      <c r="H478" s="86"/>
      <c r="I478" s="86"/>
    </row>
    <row r="479" spans="1:9" ht="15.75">
      <c r="A479" s="79" t="s">
        <v>114</v>
      </c>
      <c r="B479" s="54"/>
      <c r="C479" s="55"/>
      <c r="D479" s="28"/>
      <c r="E479" s="85"/>
      <c r="F479" s="28"/>
      <c r="G479" s="85"/>
      <c r="H479" s="28"/>
      <c r="I479" s="175" t="s">
        <v>115</v>
      </c>
    </row>
    <row r="480" spans="1:9" ht="15">
      <c r="A480" s="253"/>
      <c r="B480" s="140" t="s">
        <v>4</v>
      </c>
      <c r="C480" s="141"/>
      <c r="D480" s="140">
        <v>2005</v>
      </c>
      <c r="E480" s="140"/>
      <c r="F480" s="140">
        <v>2006</v>
      </c>
      <c r="G480" s="140"/>
      <c r="H480" s="140">
        <v>2007</v>
      </c>
      <c r="I480" s="269"/>
    </row>
    <row r="481" spans="1:9" ht="15">
      <c r="A481" s="211" t="s">
        <v>37</v>
      </c>
      <c r="B481" s="142" t="s">
        <v>285</v>
      </c>
      <c r="C481" s="143"/>
      <c r="D481" s="143"/>
      <c r="E481" s="143"/>
      <c r="F481" s="143"/>
      <c r="G481" s="143"/>
      <c r="H481" s="143"/>
      <c r="I481" s="255" t="s">
        <v>38</v>
      </c>
    </row>
    <row r="482" spans="1:9" ht="15">
      <c r="A482" s="48" t="s">
        <v>39</v>
      </c>
      <c r="B482" s="28">
        <v>119.13199999999999</v>
      </c>
      <c r="C482" s="57"/>
      <c r="D482" s="58">
        <v>132.6</v>
      </c>
      <c r="E482" s="57"/>
      <c r="F482" s="58">
        <v>115.8</v>
      </c>
      <c r="G482" s="57"/>
      <c r="H482" s="58">
        <v>133.8</v>
      </c>
      <c r="I482" s="281" t="s">
        <v>40</v>
      </c>
    </row>
    <row r="483" spans="1:9" ht="15">
      <c r="A483" s="48" t="s">
        <v>41</v>
      </c>
      <c r="B483" s="28">
        <v>33.214600000000004</v>
      </c>
      <c r="C483" s="85"/>
      <c r="D483" s="28">
        <v>58.819</v>
      </c>
      <c r="E483" s="31" t="s">
        <v>59</v>
      </c>
      <c r="F483" s="28">
        <v>58.819</v>
      </c>
      <c r="G483" s="85" t="s">
        <v>59</v>
      </c>
      <c r="H483" s="28">
        <v>58.819</v>
      </c>
      <c r="I483" s="281" t="s">
        <v>42</v>
      </c>
    </row>
    <row r="484" spans="1:9" ht="15">
      <c r="A484" s="48" t="s">
        <v>43</v>
      </c>
      <c r="B484" s="28">
        <v>5.465999999999999</v>
      </c>
      <c r="C484" s="57"/>
      <c r="D484" s="58">
        <v>5.6</v>
      </c>
      <c r="E484" s="57"/>
      <c r="F484" s="58">
        <v>5.8</v>
      </c>
      <c r="G484" s="57"/>
      <c r="H484" s="58">
        <v>5.8</v>
      </c>
      <c r="I484" s="281" t="s">
        <v>44</v>
      </c>
    </row>
    <row r="485" spans="1:9" ht="15">
      <c r="A485" s="48" t="s">
        <v>45</v>
      </c>
      <c r="B485" s="28">
        <v>89.65599999999999</v>
      </c>
      <c r="C485" s="57"/>
      <c r="D485" s="58">
        <v>89.3</v>
      </c>
      <c r="E485" s="57"/>
      <c r="F485" s="58">
        <v>68.035</v>
      </c>
      <c r="G485" s="57"/>
      <c r="H485" s="58">
        <v>85.9</v>
      </c>
      <c r="I485" s="281" t="s">
        <v>46</v>
      </c>
    </row>
    <row r="486" spans="1:9" ht="15">
      <c r="A486" s="48" t="s">
        <v>47</v>
      </c>
      <c r="B486" s="28">
        <v>175.46</v>
      </c>
      <c r="C486" s="57"/>
      <c r="D486" s="58">
        <v>168.573</v>
      </c>
      <c r="E486" s="57"/>
      <c r="F486" s="58">
        <v>118.698297</v>
      </c>
      <c r="G486" s="57"/>
      <c r="H486" s="58">
        <v>154.0929</v>
      </c>
      <c r="I486" s="281" t="s">
        <v>48</v>
      </c>
    </row>
    <row r="487" spans="1:9" ht="15">
      <c r="A487" s="48" t="s">
        <v>51</v>
      </c>
      <c r="B487" s="28">
        <v>488.908</v>
      </c>
      <c r="C487" s="57"/>
      <c r="D487" s="58">
        <v>521</v>
      </c>
      <c r="E487" s="58"/>
      <c r="F487" s="58">
        <v>515</v>
      </c>
      <c r="G487" s="57"/>
      <c r="H487" s="58">
        <v>490</v>
      </c>
      <c r="I487" s="281" t="s">
        <v>52</v>
      </c>
    </row>
    <row r="488" spans="1:9" ht="15">
      <c r="A488" s="48" t="s">
        <v>53</v>
      </c>
      <c r="B488" s="28">
        <v>18.2</v>
      </c>
      <c r="C488" s="57"/>
      <c r="D488" s="58">
        <v>24</v>
      </c>
      <c r="E488" s="57"/>
      <c r="F488" s="58">
        <v>25</v>
      </c>
      <c r="G488" s="57"/>
      <c r="H488" s="58">
        <v>26</v>
      </c>
      <c r="I488" s="281" t="s">
        <v>123</v>
      </c>
    </row>
    <row r="489" spans="1:9" ht="15">
      <c r="A489" s="48" t="s">
        <v>55</v>
      </c>
      <c r="B489" s="28">
        <v>134.26</v>
      </c>
      <c r="C489" s="57"/>
      <c r="D489" s="58">
        <v>162</v>
      </c>
      <c r="E489" s="58"/>
      <c r="F489" s="58">
        <v>173.5</v>
      </c>
      <c r="G489" s="58"/>
      <c r="H489" s="58">
        <v>177.428</v>
      </c>
      <c r="I489" s="281" t="s">
        <v>56</v>
      </c>
    </row>
    <row r="490" spans="1:9" ht="18.75" customHeight="1">
      <c r="A490" s="48" t="s">
        <v>140</v>
      </c>
      <c r="B490" s="28">
        <v>3.68</v>
      </c>
      <c r="C490" s="57"/>
      <c r="D490" s="58">
        <v>3.9</v>
      </c>
      <c r="E490" s="57" t="s">
        <v>59</v>
      </c>
      <c r="F490" s="58">
        <v>3.9</v>
      </c>
      <c r="G490" s="57" t="s">
        <v>59</v>
      </c>
      <c r="H490" s="58">
        <v>3.9</v>
      </c>
      <c r="I490" s="175" t="s">
        <v>141</v>
      </c>
    </row>
    <row r="491" spans="1:9" ht="18.75" customHeight="1">
      <c r="A491" s="48" t="s">
        <v>58</v>
      </c>
      <c r="B491" s="28">
        <v>64.6</v>
      </c>
      <c r="C491" s="85"/>
      <c r="D491" s="28">
        <v>85</v>
      </c>
      <c r="E491" s="85"/>
      <c r="F491" s="28">
        <v>60</v>
      </c>
      <c r="G491" s="85"/>
      <c r="H491" s="28">
        <v>81</v>
      </c>
      <c r="I491" s="281" t="s">
        <v>60</v>
      </c>
    </row>
    <row r="492" spans="1:9" ht="18.75" customHeight="1">
      <c r="A492" s="48" t="s">
        <v>61</v>
      </c>
      <c r="B492" s="28">
        <v>13.88</v>
      </c>
      <c r="C492" s="85"/>
      <c r="D492" s="28">
        <v>24</v>
      </c>
      <c r="E492" s="85"/>
      <c r="F492" s="28">
        <v>22.2</v>
      </c>
      <c r="G492" s="85"/>
      <c r="H492" s="28">
        <v>20.5</v>
      </c>
      <c r="I492" s="281" t="s">
        <v>62</v>
      </c>
    </row>
    <row r="493" spans="1:9" ht="18.75" customHeight="1">
      <c r="A493" s="48" t="s">
        <v>158</v>
      </c>
      <c r="B493" s="28">
        <v>66.5994</v>
      </c>
      <c r="C493" s="60"/>
      <c r="D493" s="58">
        <v>69.09</v>
      </c>
      <c r="E493" s="60"/>
      <c r="F493" s="58">
        <v>54.29</v>
      </c>
      <c r="G493" s="60"/>
      <c r="H493" s="58">
        <v>45.18</v>
      </c>
      <c r="I493" s="175" t="s">
        <v>165</v>
      </c>
    </row>
    <row r="494" spans="1:9" ht="18.75" customHeight="1">
      <c r="A494" s="48" t="s">
        <v>65</v>
      </c>
      <c r="B494" s="28">
        <v>5.642</v>
      </c>
      <c r="C494" s="60"/>
      <c r="D494" s="28">
        <v>4.9</v>
      </c>
      <c r="E494" s="60"/>
      <c r="F494" s="28">
        <v>3.8</v>
      </c>
      <c r="G494" s="57"/>
      <c r="H494" s="28">
        <v>7.8</v>
      </c>
      <c r="I494" s="281" t="s">
        <v>66</v>
      </c>
    </row>
    <row r="495" spans="1:9" ht="18.75" customHeight="1">
      <c r="A495" s="48" t="s">
        <v>67</v>
      </c>
      <c r="B495" s="28">
        <v>35.57092</v>
      </c>
      <c r="C495" s="60" t="s">
        <v>59</v>
      </c>
      <c r="D495" s="58">
        <v>37.4213</v>
      </c>
      <c r="E495" s="60" t="s">
        <v>59</v>
      </c>
      <c r="F495" s="58">
        <v>37.4213</v>
      </c>
      <c r="G495" s="57" t="s">
        <v>59</v>
      </c>
      <c r="H495" s="58">
        <v>37.4213</v>
      </c>
      <c r="I495" s="281" t="s">
        <v>68</v>
      </c>
    </row>
    <row r="496" spans="1:9" ht="18.75" customHeight="1">
      <c r="A496" s="48" t="s">
        <v>69</v>
      </c>
      <c r="B496" s="28">
        <v>124.76799999999999</v>
      </c>
      <c r="C496" s="60" t="s">
        <v>59</v>
      </c>
      <c r="D496" s="28">
        <v>137.1</v>
      </c>
      <c r="E496" s="60" t="s">
        <v>59</v>
      </c>
      <c r="F496" s="28">
        <v>137.1</v>
      </c>
      <c r="G496" s="57" t="s">
        <v>59</v>
      </c>
      <c r="H496" s="28">
        <v>137.1</v>
      </c>
      <c r="I496" s="281" t="s">
        <v>70</v>
      </c>
    </row>
    <row r="497" spans="1:9" ht="18.75" customHeight="1">
      <c r="A497" s="48" t="s">
        <v>257</v>
      </c>
      <c r="B497" s="28">
        <v>104.8</v>
      </c>
      <c r="C497" s="60"/>
      <c r="D497" s="28">
        <v>100</v>
      </c>
      <c r="E497" s="60"/>
      <c r="F497" s="28">
        <v>93.5</v>
      </c>
      <c r="G497" s="60"/>
      <c r="H497" s="28">
        <v>120</v>
      </c>
      <c r="I497" s="281" t="s">
        <v>256</v>
      </c>
    </row>
    <row r="498" spans="1:9" ht="18.75" customHeight="1">
      <c r="A498" s="48" t="s">
        <v>73</v>
      </c>
      <c r="B498" s="28">
        <v>824.8</v>
      </c>
      <c r="C498" s="57"/>
      <c r="D498" s="58">
        <v>996</v>
      </c>
      <c r="E498" s="60"/>
      <c r="F498" s="58">
        <v>616</v>
      </c>
      <c r="G498" s="60"/>
      <c r="H498" s="58">
        <v>719</v>
      </c>
      <c r="I498" s="281" t="s">
        <v>74</v>
      </c>
    </row>
    <row r="499" spans="1:9" ht="18.75" customHeight="1">
      <c r="A499" s="48" t="s">
        <v>75</v>
      </c>
      <c r="B499" s="28">
        <v>294</v>
      </c>
      <c r="C499" s="57"/>
      <c r="D499" s="58">
        <v>350</v>
      </c>
      <c r="E499" s="57"/>
      <c r="F499" s="58">
        <v>340</v>
      </c>
      <c r="G499" s="57"/>
      <c r="H499" s="58">
        <v>370</v>
      </c>
      <c r="I499" s="281" t="s">
        <v>76</v>
      </c>
    </row>
    <row r="500" spans="1:9" ht="18.75" customHeight="1">
      <c r="A500" s="48" t="s">
        <v>258</v>
      </c>
      <c r="B500" s="28">
        <v>5.868</v>
      </c>
      <c r="C500" s="60"/>
      <c r="D500" s="58">
        <v>6.9</v>
      </c>
      <c r="E500" s="57"/>
      <c r="F500" s="58">
        <v>6.9</v>
      </c>
      <c r="G500" s="57"/>
      <c r="H500" s="58">
        <v>6.9</v>
      </c>
      <c r="I500" s="281" t="s">
        <v>259</v>
      </c>
    </row>
    <row r="501" spans="1:9" ht="18.75" customHeight="1">
      <c r="A501" s="48" t="s">
        <v>79</v>
      </c>
      <c r="B501" s="28">
        <v>85.35</v>
      </c>
      <c r="C501" s="57"/>
      <c r="D501" s="58">
        <v>113</v>
      </c>
      <c r="E501" s="57"/>
      <c r="F501" s="58">
        <v>117.7</v>
      </c>
      <c r="G501" s="57"/>
      <c r="H501" s="58">
        <v>129.5</v>
      </c>
      <c r="I501" s="281" t="s">
        <v>80</v>
      </c>
    </row>
    <row r="502" spans="1:9" ht="18.75" customHeight="1">
      <c r="A502" s="146" t="s">
        <v>81</v>
      </c>
      <c r="B502" s="273">
        <v>2693.86</v>
      </c>
      <c r="C502" s="273"/>
      <c r="D502" s="273">
        <v>3089.2</v>
      </c>
      <c r="E502" s="273"/>
      <c r="F502" s="273">
        <v>2573.47</v>
      </c>
      <c r="G502" s="273"/>
      <c r="H502" s="273">
        <v>2810.14</v>
      </c>
      <c r="I502" s="282" t="s">
        <v>82</v>
      </c>
    </row>
    <row r="503" spans="2:9" ht="18.75" customHeight="1">
      <c r="B503" s="215"/>
      <c r="C503" s="215"/>
      <c r="D503" s="215"/>
      <c r="E503" s="215"/>
      <c r="F503" s="215"/>
      <c r="G503" s="215"/>
      <c r="H503" s="215"/>
      <c r="I503" s="240"/>
    </row>
    <row r="504" spans="1:9" ht="18.75" customHeight="1">
      <c r="A504" s="41"/>
      <c r="B504" s="41"/>
      <c r="C504" s="42"/>
      <c r="D504" s="41"/>
      <c r="E504" s="42"/>
      <c r="F504" s="41"/>
      <c r="G504" s="42"/>
      <c r="H504" s="41"/>
      <c r="I504" s="41"/>
    </row>
    <row r="505" spans="1:9" ht="18.75" customHeight="1">
      <c r="A505" s="44" t="s">
        <v>274</v>
      </c>
      <c r="B505" s="61"/>
      <c r="C505" s="61"/>
      <c r="D505" s="61"/>
      <c r="E505" s="61"/>
      <c r="F505" s="222"/>
      <c r="G505" s="222"/>
      <c r="H505" s="222"/>
      <c r="I505" s="108" t="s">
        <v>275</v>
      </c>
    </row>
    <row r="506" spans="1:9" ht="18.75" customHeight="1">
      <c r="A506" s="44" t="s">
        <v>147</v>
      </c>
      <c r="D506" s="32"/>
      <c r="F506" s="189" t="s">
        <v>148</v>
      </c>
      <c r="G506" s="189"/>
      <c r="H506" s="189"/>
      <c r="I506" s="189"/>
    </row>
    <row r="507" spans="1:9" ht="18.75" customHeight="1">
      <c r="A507" s="283"/>
      <c r="B507" s="82"/>
      <c r="C507" s="56"/>
      <c r="D507" s="28"/>
      <c r="E507" s="85"/>
      <c r="F507" s="28"/>
      <c r="G507" s="85"/>
      <c r="H507" s="28"/>
      <c r="I507" s="241"/>
    </row>
    <row r="508" spans="1:9" ht="18.75" customHeight="1">
      <c r="A508" s="283"/>
      <c r="B508" s="82"/>
      <c r="C508" s="56"/>
      <c r="D508" s="28"/>
      <c r="E508" s="85"/>
      <c r="F508" s="28"/>
      <c r="G508" s="85"/>
      <c r="H508" s="28"/>
      <c r="I508" s="241"/>
    </row>
    <row r="509" spans="1:9" ht="18.75" customHeight="1">
      <c r="A509" s="138" t="s">
        <v>235</v>
      </c>
      <c r="B509" s="88"/>
      <c r="D509" s="88"/>
      <c r="E509" s="89"/>
      <c r="F509" s="88"/>
      <c r="G509" s="89"/>
      <c r="H509" s="90"/>
      <c r="I509" s="271" t="s">
        <v>234</v>
      </c>
    </row>
    <row r="510" spans="1:9" ht="15" customHeight="1">
      <c r="A510" s="138" t="s">
        <v>282</v>
      </c>
      <c r="B510" s="88"/>
      <c r="D510" s="88"/>
      <c r="E510" s="89"/>
      <c r="F510" s="272" t="s">
        <v>300</v>
      </c>
      <c r="G510" s="272"/>
      <c r="H510" s="272"/>
      <c r="I510" s="272"/>
    </row>
    <row r="511" spans="1:9" ht="30" customHeight="1">
      <c r="A511" s="41"/>
      <c r="B511" s="91"/>
      <c r="D511" s="91"/>
      <c r="E511" s="92"/>
      <c r="F511" s="91"/>
      <c r="G511" s="92"/>
      <c r="H511" s="86"/>
      <c r="I511" s="91"/>
    </row>
    <row r="512" spans="1:9" ht="15.75">
      <c r="A512" s="52"/>
      <c r="B512" s="86"/>
      <c r="C512" s="33"/>
      <c r="D512" s="86"/>
      <c r="E512" s="87"/>
      <c r="F512" s="86"/>
      <c r="G512" s="87"/>
      <c r="H512" s="86"/>
      <c r="I512" s="86"/>
    </row>
    <row r="513" spans="1:9" ht="15.75">
      <c r="A513" s="79" t="s">
        <v>114</v>
      </c>
      <c r="B513" s="54"/>
      <c r="C513" s="55"/>
      <c r="D513" s="28"/>
      <c r="E513" s="85"/>
      <c r="F513" s="28"/>
      <c r="G513" s="85"/>
      <c r="H513" s="28"/>
      <c r="I513" s="175" t="s">
        <v>115</v>
      </c>
    </row>
    <row r="514" spans="1:9" ht="15">
      <c r="A514" s="253"/>
      <c r="B514" s="140" t="s">
        <v>4</v>
      </c>
      <c r="C514" s="141"/>
      <c r="D514" s="140">
        <v>2005</v>
      </c>
      <c r="E514" s="140"/>
      <c r="F514" s="140">
        <v>2006</v>
      </c>
      <c r="G514" s="140"/>
      <c r="H514" s="140">
        <v>2007</v>
      </c>
      <c r="I514" s="269"/>
    </row>
    <row r="515" spans="1:9" ht="15">
      <c r="A515" s="211" t="s">
        <v>37</v>
      </c>
      <c r="B515" s="142" t="s">
        <v>285</v>
      </c>
      <c r="C515" s="143"/>
      <c r="D515" s="143"/>
      <c r="E515" s="143"/>
      <c r="F515" s="143"/>
      <c r="G515" s="143"/>
      <c r="H515" s="143"/>
      <c r="I515" s="255" t="s">
        <v>38</v>
      </c>
    </row>
    <row r="516" spans="1:9" ht="15">
      <c r="A516" s="48" t="s">
        <v>39</v>
      </c>
      <c r="B516" s="28">
        <v>131.73576</v>
      </c>
      <c r="C516" s="28"/>
      <c r="D516" s="28">
        <v>148.71699999999998</v>
      </c>
      <c r="E516" s="28"/>
      <c r="F516" s="28">
        <v>129.94</v>
      </c>
      <c r="G516" s="28"/>
      <c r="H516" s="28">
        <v>152.27</v>
      </c>
      <c r="I516" s="281" t="s">
        <v>40</v>
      </c>
    </row>
    <row r="517" spans="1:9" ht="15">
      <c r="A517" s="48" t="s">
        <v>41</v>
      </c>
      <c r="B517" s="28">
        <v>58.091095200000005</v>
      </c>
      <c r="C517" s="28"/>
      <c r="D517" s="28">
        <v>65.440368</v>
      </c>
      <c r="E517" s="28"/>
      <c r="F517" s="28">
        <v>65.440368</v>
      </c>
      <c r="G517" s="28"/>
      <c r="H517" s="28">
        <v>65.440368</v>
      </c>
      <c r="I517" s="281" t="s">
        <v>42</v>
      </c>
    </row>
    <row r="518" spans="1:9" ht="15">
      <c r="A518" s="48" t="s">
        <v>43</v>
      </c>
      <c r="B518" s="28">
        <v>14.5192</v>
      </c>
      <c r="C518" s="28"/>
      <c r="D518" s="28">
        <v>18.125299999999996</v>
      </c>
      <c r="E518" s="28"/>
      <c r="F518" s="28">
        <v>19.625</v>
      </c>
      <c r="G518" s="28"/>
      <c r="H518" s="28">
        <v>18.3833</v>
      </c>
      <c r="I518" s="281" t="s">
        <v>44</v>
      </c>
    </row>
    <row r="519" spans="1:9" ht="15">
      <c r="A519" s="48" t="s">
        <v>45</v>
      </c>
      <c r="B519" s="28">
        <v>202.356</v>
      </c>
      <c r="C519" s="28"/>
      <c r="D519" s="28">
        <v>198.69</v>
      </c>
      <c r="E519" s="28"/>
      <c r="F519" s="28">
        <v>183.235</v>
      </c>
      <c r="G519" s="28"/>
      <c r="H519" s="28">
        <v>203.02</v>
      </c>
      <c r="I519" s="281" t="s">
        <v>46</v>
      </c>
    </row>
    <row r="520" spans="1:9" ht="15">
      <c r="A520" s="48" t="s">
        <v>47</v>
      </c>
      <c r="B520" s="28">
        <v>462.4576</v>
      </c>
      <c r="C520" s="28"/>
      <c r="D520" s="28">
        <v>394.79951800000003</v>
      </c>
      <c r="E520" s="28"/>
      <c r="F520" s="28">
        <v>330.97742900000003</v>
      </c>
      <c r="G520" s="28"/>
      <c r="H520" s="28">
        <v>383.7753</v>
      </c>
      <c r="I520" s="281" t="s">
        <v>48</v>
      </c>
    </row>
    <row r="521" spans="1:9" ht="15">
      <c r="A521" s="48" t="s">
        <v>49</v>
      </c>
      <c r="B521" s="28">
        <v>14.27356</v>
      </c>
      <c r="C521" s="28"/>
      <c r="D521" s="28">
        <v>15.055781</v>
      </c>
      <c r="E521" s="28"/>
      <c r="F521" s="28">
        <v>13.2381</v>
      </c>
      <c r="G521" s="28"/>
      <c r="H521" s="28">
        <v>16.8262</v>
      </c>
      <c r="I521" s="281" t="s">
        <v>124</v>
      </c>
    </row>
    <row r="522" spans="1:9" ht="15">
      <c r="A522" s="48" t="s">
        <v>51</v>
      </c>
      <c r="B522" s="28">
        <v>656.1138000000001</v>
      </c>
      <c r="C522" s="28"/>
      <c r="D522" s="28">
        <v>689.57</v>
      </c>
      <c r="E522" s="28"/>
      <c r="F522" s="28">
        <v>594.467</v>
      </c>
      <c r="G522" s="28"/>
      <c r="H522" s="28">
        <v>581.521</v>
      </c>
      <c r="I522" s="281" t="s">
        <v>52</v>
      </c>
    </row>
    <row r="523" spans="1:9" ht="15">
      <c r="A523" s="48" t="s">
        <v>53</v>
      </c>
      <c r="B523" s="28">
        <v>1538.08744</v>
      </c>
      <c r="C523" s="28"/>
      <c r="D523" s="28">
        <v>1716.61926</v>
      </c>
      <c r="E523" s="28"/>
      <c r="F523" s="28">
        <v>1729.4379999999999</v>
      </c>
      <c r="G523" s="28"/>
      <c r="H523" s="28">
        <v>1751</v>
      </c>
      <c r="I523" s="281" t="s">
        <v>54</v>
      </c>
    </row>
    <row r="524" spans="1:9" ht="18.75" customHeight="1">
      <c r="A524" s="48" t="s">
        <v>55</v>
      </c>
      <c r="B524" s="28">
        <v>343.971965</v>
      </c>
      <c r="C524" s="28"/>
      <c r="D524" s="28">
        <v>404.905</v>
      </c>
      <c r="E524" s="28"/>
      <c r="F524" s="28">
        <v>429.911475</v>
      </c>
      <c r="G524" s="28"/>
      <c r="H524" s="28">
        <v>457.149775</v>
      </c>
      <c r="I524" s="281" t="s">
        <v>56</v>
      </c>
    </row>
    <row r="525" spans="1:9" ht="18" customHeight="1">
      <c r="A525" s="48" t="s">
        <v>57</v>
      </c>
      <c r="B525" s="28">
        <v>183.01164000000003</v>
      </c>
      <c r="C525" s="28"/>
      <c r="D525" s="28">
        <v>190.02</v>
      </c>
      <c r="E525" s="28"/>
      <c r="F525" s="28">
        <v>190.02</v>
      </c>
      <c r="G525" s="28"/>
      <c r="H525" s="28">
        <v>190.02</v>
      </c>
      <c r="I525" s="175" t="s">
        <v>125</v>
      </c>
    </row>
    <row r="526" spans="1:9" ht="18" customHeight="1">
      <c r="A526" s="48" t="s">
        <v>58</v>
      </c>
      <c r="B526" s="28">
        <v>107.59219999999999</v>
      </c>
      <c r="C526" s="28"/>
      <c r="D526" s="28">
        <v>150.3496</v>
      </c>
      <c r="E526" s="28"/>
      <c r="F526" s="28">
        <v>114.489</v>
      </c>
      <c r="G526" s="28"/>
      <c r="H526" s="28">
        <v>125.54</v>
      </c>
      <c r="I526" s="281" t="s">
        <v>60</v>
      </c>
    </row>
    <row r="527" spans="1:9" ht="18" customHeight="1">
      <c r="A527" s="48" t="s">
        <v>61</v>
      </c>
      <c r="B527" s="28">
        <v>20.84298</v>
      </c>
      <c r="C527" s="28"/>
      <c r="D527" s="28">
        <v>36.15</v>
      </c>
      <c r="E527" s="28"/>
      <c r="F527" s="28">
        <v>34.6</v>
      </c>
      <c r="G527" s="28"/>
      <c r="H527" s="28">
        <v>33.1</v>
      </c>
      <c r="I527" s="281" t="s">
        <v>62</v>
      </c>
    </row>
    <row r="528" spans="1:9" ht="18" customHeight="1">
      <c r="A528" s="48" t="s">
        <v>174</v>
      </c>
      <c r="B528" s="28">
        <v>85.0181</v>
      </c>
      <c r="C528" s="28"/>
      <c r="D528" s="28">
        <v>87.6644</v>
      </c>
      <c r="E528" s="28"/>
      <c r="F528" s="28">
        <v>72.2666</v>
      </c>
      <c r="G528" s="28"/>
      <c r="H528" s="28">
        <v>62.0333</v>
      </c>
      <c r="I528" s="175" t="s">
        <v>133</v>
      </c>
    </row>
    <row r="529" spans="1:9" ht="18" customHeight="1">
      <c r="A529" s="48" t="s">
        <v>65</v>
      </c>
      <c r="B529" s="28">
        <v>10.757249999999999</v>
      </c>
      <c r="C529" s="28"/>
      <c r="D529" s="28">
        <v>10.59084</v>
      </c>
      <c r="E529" s="28"/>
      <c r="F529" s="28">
        <v>12.3491</v>
      </c>
      <c r="G529" s="28"/>
      <c r="H529" s="28">
        <v>17.8571</v>
      </c>
      <c r="I529" s="281" t="s">
        <v>66</v>
      </c>
    </row>
    <row r="530" spans="1:9" ht="18" customHeight="1">
      <c r="A530" s="48" t="s">
        <v>67</v>
      </c>
      <c r="B530" s="28">
        <v>76.3031318</v>
      </c>
      <c r="C530" s="28"/>
      <c r="D530" s="28">
        <v>79.940263</v>
      </c>
      <c r="E530" s="28"/>
      <c r="F530" s="28">
        <v>79.940263</v>
      </c>
      <c r="G530" s="28"/>
      <c r="H530" s="28">
        <v>79.940263</v>
      </c>
      <c r="I530" s="281" t="s">
        <v>68</v>
      </c>
    </row>
    <row r="531" spans="1:9" ht="18" customHeight="1">
      <c r="A531" s="48" t="s">
        <v>69</v>
      </c>
      <c r="B531" s="28">
        <v>148.06799999999998</v>
      </c>
      <c r="C531" s="28"/>
      <c r="D531" s="28">
        <v>162.675</v>
      </c>
      <c r="E531" s="28"/>
      <c r="F531" s="28">
        <v>162.675</v>
      </c>
      <c r="G531" s="28"/>
      <c r="H531" s="28">
        <v>162.675</v>
      </c>
      <c r="I531" s="281" t="s">
        <v>70</v>
      </c>
    </row>
    <row r="532" spans="1:9" ht="18" customHeight="1">
      <c r="A532" s="48" t="s">
        <v>71</v>
      </c>
      <c r="B532" s="28">
        <v>193.645</v>
      </c>
      <c r="C532" s="28"/>
      <c r="D532" s="28">
        <v>283</v>
      </c>
      <c r="E532" s="28"/>
      <c r="F532" s="28">
        <v>279.5</v>
      </c>
      <c r="G532" s="28"/>
      <c r="H532" s="28">
        <v>309</v>
      </c>
      <c r="I532" s="281" t="s">
        <v>72</v>
      </c>
    </row>
    <row r="533" spans="1:9" ht="18" customHeight="1">
      <c r="A533" s="48" t="s">
        <v>73</v>
      </c>
      <c r="B533" s="28">
        <v>1435.02084</v>
      </c>
      <c r="C533" s="28"/>
      <c r="D533" s="28">
        <v>1662.0886500000001</v>
      </c>
      <c r="E533" s="28"/>
      <c r="F533" s="28">
        <v>1388.5369999999998</v>
      </c>
      <c r="G533" s="28"/>
      <c r="H533" s="28">
        <v>1426.021</v>
      </c>
      <c r="I533" s="281" t="s">
        <v>74</v>
      </c>
    </row>
    <row r="534" spans="1:9" ht="18" customHeight="1">
      <c r="A534" s="48" t="s">
        <v>75</v>
      </c>
      <c r="B534" s="28">
        <v>571.0114</v>
      </c>
      <c r="C534" s="28"/>
      <c r="D534" s="28">
        <v>627.6144</v>
      </c>
      <c r="E534" s="28"/>
      <c r="F534" s="28">
        <v>639.607</v>
      </c>
      <c r="G534" s="28"/>
      <c r="H534" s="28">
        <v>632.508</v>
      </c>
      <c r="I534" s="281" t="s">
        <v>76</v>
      </c>
    </row>
    <row r="535" spans="1:9" ht="18" customHeight="1">
      <c r="A535" s="48" t="s">
        <v>77</v>
      </c>
      <c r="B535" s="28">
        <v>120.338</v>
      </c>
      <c r="C535" s="28"/>
      <c r="D535" s="28">
        <v>145.6891</v>
      </c>
      <c r="E535" s="28"/>
      <c r="F535" s="28">
        <v>145.4524</v>
      </c>
      <c r="G535" s="28"/>
      <c r="H535" s="28">
        <v>145.4524</v>
      </c>
      <c r="I535" s="281" t="s">
        <v>78</v>
      </c>
    </row>
    <row r="536" spans="1:9" ht="18" customHeight="1">
      <c r="A536" s="48" t="s">
        <v>79</v>
      </c>
      <c r="B536" s="28">
        <v>155.4386</v>
      </c>
      <c r="C536" s="28"/>
      <c r="D536" s="28">
        <v>185.70909999999998</v>
      </c>
      <c r="E536" s="28"/>
      <c r="F536" s="28">
        <v>192.823</v>
      </c>
      <c r="G536" s="28"/>
      <c r="H536" s="28">
        <v>207.956</v>
      </c>
      <c r="I536" s="281" t="s">
        <v>80</v>
      </c>
    </row>
    <row r="537" spans="1:9" ht="18" customHeight="1">
      <c r="A537" s="146" t="s">
        <v>81</v>
      </c>
      <c r="B537" s="273">
        <v>6528.66</v>
      </c>
      <c r="C537" s="273"/>
      <c r="D537" s="273">
        <v>7273.43</v>
      </c>
      <c r="E537" s="273"/>
      <c r="F537" s="273">
        <v>6808.56</v>
      </c>
      <c r="G537" s="273"/>
      <c r="H537" s="273">
        <v>7021.5</v>
      </c>
      <c r="I537" s="282" t="s">
        <v>82</v>
      </c>
    </row>
    <row r="538" spans="1:9" ht="18" customHeight="1">
      <c r="A538" s="133" t="s">
        <v>126</v>
      </c>
      <c r="B538" s="54"/>
      <c r="C538" s="56"/>
      <c r="D538" s="28"/>
      <c r="E538" s="85"/>
      <c r="F538" s="28"/>
      <c r="G538" s="192" t="s">
        <v>127</v>
      </c>
      <c r="H538" s="192"/>
      <c r="I538" s="192"/>
    </row>
    <row r="539" spans="1:9" ht="18" customHeight="1">
      <c r="A539" s="30"/>
      <c r="B539" s="93"/>
      <c r="C539" s="93"/>
      <c r="D539" s="93"/>
      <c r="E539" s="93"/>
      <c r="F539" s="93"/>
      <c r="G539" s="93"/>
      <c r="H539" s="93"/>
      <c r="I539" s="30"/>
    </row>
    <row r="540" spans="1:9" ht="18" customHeight="1">
      <c r="A540" s="30"/>
      <c r="B540" s="65"/>
      <c r="C540" s="65"/>
      <c r="D540" s="65"/>
      <c r="E540" s="65"/>
      <c r="F540" s="65"/>
      <c r="G540" s="65"/>
      <c r="H540" s="65"/>
      <c r="I540" s="30"/>
    </row>
    <row r="541" spans="1:9" ht="18" customHeight="1">
      <c r="A541" s="41"/>
      <c r="B541" s="41"/>
      <c r="C541" s="42"/>
      <c r="D541" s="41"/>
      <c r="E541" s="42"/>
      <c r="F541" s="41"/>
      <c r="G541" s="42"/>
      <c r="H541" s="41"/>
      <c r="I541" s="41"/>
    </row>
    <row r="542" spans="1:9" ht="18" customHeight="1">
      <c r="A542" s="41"/>
      <c r="B542" s="41"/>
      <c r="C542" s="42"/>
      <c r="D542" s="41"/>
      <c r="E542" s="42"/>
      <c r="F542" s="41"/>
      <c r="G542" s="42"/>
      <c r="H542" s="41"/>
      <c r="I542" s="41"/>
    </row>
    <row r="543" spans="1:9" ht="18" customHeight="1">
      <c r="A543" s="41"/>
      <c r="B543" s="41"/>
      <c r="C543" s="42"/>
      <c r="D543" s="41"/>
      <c r="E543" s="42"/>
      <c r="F543" s="41"/>
      <c r="G543" s="42"/>
      <c r="H543" s="41"/>
      <c r="I543" s="41"/>
    </row>
    <row r="544" spans="1:9" ht="18" customHeight="1">
      <c r="A544" s="41"/>
      <c r="B544" s="41"/>
      <c r="C544" s="42"/>
      <c r="D544" s="41"/>
      <c r="E544" s="42"/>
      <c r="F544" s="41"/>
      <c r="G544" s="42"/>
      <c r="H544" s="41"/>
      <c r="I544" s="41"/>
    </row>
    <row r="545" spans="1:9" ht="15">
      <c r="A545" s="44" t="s">
        <v>274</v>
      </c>
      <c r="B545" s="61"/>
      <c r="C545" s="61"/>
      <c r="D545" s="61"/>
      <c r="E545" s="61"/>
      <c r="F545" s="222"/>
      <c r="G545" s="222"/>
      <c r="H545" s="222"/>
      <c r="I545" s="108" t="s">
        <v>275</v>
      </c>
    </row>
    <row r="546" spans="1:9" ht="15">
      <c r="A546" s="44" t="s">
        <v>147</v>
      </c>
      <c r="D546" s="32"/>
      <c r="F546" s="189" t="s">
        <v>148</v>
      </c>
      <c r="G546" s="189"/>
      <c r="H546" s="189"/>
      <c r="I546" s="189"/>
    </row>
    <row r="547" spans="1:9" ht="15.75">
      <c r="A547" s="67"/>
      <c r="B547" s="67"/>
      <c r="C547" s="66"/>
      <c r="D547" s="28"/>
      <c r="E547" s="85"/>
      <c r="F547" s="28"/>
      <c r="G547" s="85"/>
      <c r="H547" s="28"/>
      <c r="I547" s="284"/>
    </row>
    <row r="548" spans="1:9" ht="15.75">
      <c r="A548" s="67"/>
      <c r="B548" s="67"/>
      <c r="C548" s="66"/>
      <c r="D548" s="28"/>
      <c r="E548" s="85"/>
      <c r="F548" s="28"/>
      <c r="G548" s="85"/>
      <c r="H548" s="28"/>
      <c r="I548" s="284"/>
    </row>
    <row r="549" spans="1:9" ht="15.75">
      <c r="A549" s="147" t="s">
        <v>207</v>
      </c>
      <c r="B549" s="67"/>
      <c r="C549" s="66"/>
      <c r="D549" s="28"/>
      <c r="E549" s="85"/>
      <c r="F549" s="28"/>
      <c r="G549" s="285"/>
      <c r="H549" s="286"/>
      <c r="I549" s="150" t="s">
        <v>206</v>
      </c>
    </row>
    <row r="550" spans="1:9" ht="16.5">
      <c r="A550" s="147" t="s">
        <v>128</v>
      </c>
      <c r="B550" s="88"/>
      <c r="D550" s="88"/>
      <c r="E550" s="89"/>
      <c r="F550" s="88"/>
      <c r="G550" s="191" t="s">
        <v>175</v>
      </c>
      <c r="H550" s="191"/>
      <c r="I550" s="191"/>
    </row>
    <row r="551" spans="1:9" ht="16.5">
      <c r="A551" s="30"/>
      <c r="B551" s="88"/>
      <c r="D551" s="88"/>
      <c r="E551" s="89"/>
      <c r="F551" s="88"/>
      <c r="G551" s="89"/>
      <c r="H551" s="90"/>
      <c r="I551" s="88"/>
    </row>
    <row r="552" spans="1:9" ht="15.75">
      <c r="A552" s="79" t="s">
        <v>114</v>
      </c>
      <c r="B552" s="54"/>
      <c r="C552" s="55"/>
      <c r="D552" s="28"/>
      <c r="E552" s="85"/>
      <c r="F552" s="28"/>
      <c r="G552" s="85"/>
      <c r="H552" s="28"/>
      <c r="I552" s="175" t="s">
        <v>115</v>
      </c>
    </row>
    <row r="553" spans="1:9" ht="15">
      <c r="A553" s="253"/>
      <c r="B553" s="140" t="s">
        <v>4</v>
      </c>
      <c r="C553" s="141"/>
      <c r="D553" s="140">
        <v>2005</v>
      </c>
      <c r="E553" s="140"/>
      <c r="F553" s="140">
        <v>2006</v>
      </c>
      <c r="G553" s="140"/>
      <c r="H553" s="140">
        <v>2007</v>
      </c>
      <c r="I553" s="269"/>
    </row>
    <row r="554" spans="1:9" ht="15">
      <c r="A554" s="211" t="s">
        <v>37</v>
      </c>
      <c r="B554" s="142" t="s">
        <v>285</v>
      </c>
      <c r="C554" s="143"/>
      <c r="D554" s="143"/>
      <c r="E554" s="143"/>
      <c r="F554" s="143"/>
      <c r="G554" s="143"/>
      <c r="H554" s="143"/>
      <c r="I554" s="255" t="s">
        <v>38</v>
      </c>
    </row>
    <row r="555" spans="1:9" ht="15">
      <c r="A555" s="48" t="s">
        <v>39</v>
      </c>
      <c r="B555" s="28">
        <v>212.32599999999996</v>
      </c>
      <c r="C555" s="85"/>
      <c r="D555" s="28">
        <v>297.77</v>
      </c>
      <c r="E555" s="85"/>
      <c r="F555" s="28">
        <v>309.87</v>
      </c>
      <c r="G555" s="85"/>
      <c r="H555" s="28">
        <v>344.98</v>
      </c>
      <c r="I555" s="281" t="s">
        <v>40</v>
      </c>
    </row>
    <row r="556" spans="1:9" ht="15">
      <c r="A556" s="48" t="s">
        <v>41</v>
      </c>
      <c r="B556" s="28">
        <v>104.648</v>
      </c>
      <c r="C556" s="85"/>
      <c r="D556" s="28">
        <v>162.239</v>
      </c>
      <c r="E556" s="85" t="s">
        <v>59</v>
      </c>
      <c r="F556" s="28">
        <v>162.239</v>
      </c>
      <c r="G556" s="85" t="s">
        <v>59</v>
      </c>
      <c r="H556" s="28">
        <v>162.239</v>
      </c>
      <c r="I556" s="281" t="s">
        <v>42</v>
      </c>
    </row>
    <row r="557" spans="1:9" ht="15">
      <c r="A557" s="48" t="s">
        <v>43</v>
      </c>
      <c r="B557" s="28">
        <v>18.342000000000002</v>
      </c>
      <c r="C557" s="85"/>
      <c r="D557" s="28">
        <v>14.8</v>
      </c>
      <c r="E557" s="85"/>
      <c r="F557" s="28">
        <v>12.7</v>
      </c>
      <c r="G557" s="85"/>
      <c r="H557" s="28">
        <v>11.6</v>
      </c>
      <c r="I557" s="281" t="s">
        <v>44</v>
      </c>
    </row>
    <row r="558" spans="1:9" ht="15">
      <c r="A558" s="48" t="s">
        <v>45</v>
      </c>
      <c r="B558" s="28">
        <v>904.2</v>
      </c>
      <c r="C558" s="85"/>
      <c r="D558" s="28">
        <v>920</v>
      </c>
      <c r="E558" s="85"/>
      <c r="F558" s="28">
        <v>979</v>
      </c>
      <c r="G558" s="85"/>
      <c r="H558" s="28">
        <v>1006</v>
      </c>
      <c r="I558" s="281" t="s">
        <v>46</v>
      </c>
    </row>
    <row r="559" spans="1:9" ht="15">
      <c r="A559" s="48" t="s">
        <v>47</v>
      </c>
      <c r="B559" s="28">
        <v>1504.3880000000001</v>
      </c>
      <c r="C559" s="85"/>
      <c r="D559" s="28">
        <v>1682.113</v>
      </c>
      <c r="E559" s="85"/>
      <c r="F559" s="28">
        <v>1773.54</v>
      </c>
      <c r="G559" s="85"/>
      <c r="H559" s="28">
        <v>1851.175</v>
      </c>
      <c r="I559" s="281" t="s">
        <v>48</v>
      </c>
    </row>
    <row r="560" spans="1:9" ht="15">
      <c r="A560" s="48" t="s">
        <v>51</v>
      </c>
      <c r="B560" s="28">
        <v>1143</v>
      </c>
      <c r="C560" s="85"/>
      <c r="D560" s="28">
        <v>1215.978</v>
      </c>
      <c r="E560" s="28"/>
      <c r="F560" s="28">
        <v>917.394</v>
      </c>
      <c r="G560" s="28"/>
      <c r="H560" s="28">
        <v>938.876</v>
      </c>
      <c r="I560" s="281" t="s">
        <v>52</v>
      </c>
    </row>
    <row r="561" spans="1:9" ht="15">
      <c r="A561" s="48" t="s">
        <v>53</v>
      </c>
      <c r="B561" s="28">
        <v>7212.8</v>
      </c>
      <c r="C561" s="85"/>
      <c r="D561" s="28">
        <v>7534</v>
      </c>
      <c r="E561" s="85" t="s">
        <v>59</v>
      </c>
      <c r="F561" s="28">
        <v>7534</v>
      </c>
      <c r="G561" s="85"/>
      <c r="H561" s="28">
        <v>7298</v>
      </c>
      <c r="I561" s="281" t="s">
        <v>54</v>
      </c>
    </row>
    <row r="562" spans="1:9" ht="15">
      <c r="A562" s="48" t="s">
        <v>55</v>
      </c>
      <c r="B562" s="28">
        <v>1804.9443999999999</v>
      </c>
      <c r="C562" s="85"/>
      <c r="D562" s="28">
        <v>2357.566</v>
      </c>
      <c r="E562" s="85"/>
      <c r="F562" s="28">
        <v>2534.68206</v>
      </c>
      <c r="G562" s="85"/>
      <c r="H562" s="28">
        <v>2679.596</v>
      </c>
      <c r="I562" s="281" t="s">
        <v>56</v>
      </c>
    </row>
    <row r="563" spans="1:9" ht="15">
      <c r="A563" s="48" t="s">
        <v>57</v>
      </c>
      <c r="B563" s="28">
        <v>523.001</v>
      </c>
      <c r="C563" s="85" t="s">
        <v>59</v>
      </c>
      <c r="D563" s="28">
        <v>1053.9</v>
      </c>
      <c r="E563" s="85" t="s">
        <v>59</v>
      </c>
      <c r="F563" s="28">
        <v>1053.9</v>
      </c>
      <c r="G563" s="85" t="s">
        <v>59</v>
      </c>
      <c r="H563" s="28">
        <v>1053.9</v>
      </c>
      <c r="I563" s="175" t="s">
        <v>141</v>
      </c>
    </row>
    <row r="564" spans="1:9" ht="18.75" customHeight="1">
      <c r="A564" s="48" t="s">
        <v>58</v>
      </c>
      <c r="B564" s="28">
        <v>282.7064</v>
      </c>
      <c r="C564" s="85"/>
      <c r="D564" s="28">
        <v>303.73</v>
      </c>
      <c r="E564" s="85"/>
      <c r="F564" s="28">
        <v>308.909</v>
      </c>
      <c r="G564" s="85"/>
      <c r="H564" s="28">
        <v>262.116</v>
      </c>
      <c r="I564" s="281" t="s">
        <v>60</v>
      </c>
    </row>
    <row r="565" spans="1:9" ht="18" customHeight="1">
      <c r="A565" s="48" t="s">
        <v>61</v>
      </c>
      <c r="B565" s="28">
        <v>42.782</v>
      </c>
      <c r="C565" s="85"/>
      <c r="D565" s="28">
        <v>45.8</v>
      </c>
      <c r="E565" s="85"/>
      <c r="F565" s="28">
        <v>46.7</v>
      </c>
      <c r="G565" s="85"/>
      <c r="H565" s="28">
        <v>47.6</v>
      </c>
      <c r="I565" s="281" t="s">
        <v>62</v>
      </c>
    </row>
    <row r="566" spans="1:9" ht="18" customHeight="1">
      <c r="A566" s="48" t="s">
        <v>63</v>
      </c>
      <c r="B566" s="28">
        <v>158.7156</v>
      </c>
      <c r="C566" s="85"/>
      <c r="D566" s="28">
        <v>186.79955999999999</v>
      </c>
      <c r="E566" s="85"/>
      <c r="F566" s="28">
        <v>189.114372</v>
      </c>
      <c r="G566" s="85"/>
      <c r="H566" s="28">
        <v>173.33978000000002</v>
      </c>
      <c r="I566" s="175" t="s">
        <v>133</v>
      </c>
    </row>
    <row r="567" spans="1:9" ht="18" customHeight="1">
      <c r="A567" s="48" t="s">
        <v>65</v>
      </c>
      <c r="B567" s="28">
        <v>27.474800000000005</v>
      </c>
      <c r="C567" s="85"/>
      <c r="D567" s="28">
        <v>18.55</v>
      </c>
      <c r="E567" s="85"/>
      <c r="F567" s="28">
        <v>20.035399999999996</v>
      </c>
      <c r="G567" s="85"/>
      <c r="H567" s="28">
        <v>22.5814</v>
      </c>
      <c r="I567" s="281" t="s">
        <v>66</v>
      </c>
    </row>
    <row r="568" spans="1:9" ht="18" customHeight="1">
      <c r="A568" s="48" t="s">
        <v>67</v>
      </c>
      <c r="B568" s="28">
        <v>38.120799999999996</v>
      </c>
      <c r="C568" s="85" t="s">
        <v>59</v>
      </c>
      <c r="D568" s="28">
        <v>42.919</v>
      </c>
      <c r="E568" s="85" t="s">
        <v>59</v>
      </c>
      <c r="F568" s="28">
        <v>42.919</v>
      </c>
      <c r="G568" s="85" t="s">
        <v>59</v>
      </c>
      <c r="H568" s="28">
        <v>42.919</v>
      </c>
      <c r="I568" s="281" t="s">
        <v>68</v>
      </c>
    </row>
    <row r="569" spans="1:9" ht="18" customHeight="1">
      <c r="A569" s="48" t="s">
        <v>69</v>
      </c>
      <c r="B569" s="28">
        <v>233.88</v>
      </c>
      <c r="C569" s="85" t="s">
        <v>236</v>
      </c>
      <c r="D569" s="28">
        <v>251.9</v>
      </c>
      <c r="E569" s="85" t="s">
        <v>59</v>
      </c>
      <c r="F569" s="28">
        <v>251.9</v>
      </c>
      <c r="G569" s="85" t="s">
        <v>59</v>
      </c>
      <c r="H569" s="28">
        <v>251.9</v>
      </c>
      <c r="I569" s="281" t="s">
        <v>70</v>
      </c>
    </row>
    <row r="570" spans="1:9" ht="18" customHeight="1">
      <c r="A570" s="48" t="s">
        <v>260</v>
      </c>
      <c r="B570" s="28">
        <v>246</v>
      </c>
      <c r="C570" s="85"/>
      <c r="D570" s="28">
        <v>310</v>
      </c>
      <c r="E570" s="85"/>
      <c r="F570" s="28">
        <v>310</v>
      </c>
      <c r="G570" s="85"/>
      <c r="H570" s="28">
        <v>310</v>
      </c>
      <c r="I570" s="281" t="s">
        <v>261</v>
      </c>
    </row>
    <row r="571" spans="1:9" ht="18" customHeight="1">
      <c r="A571" s="48" t="s">
        <v>73</v>
      </c>
      <c r="B571" s="28">
        <v>4224.8</v>
      </c>
      <c r="C571" s="85"/>
      <c r="D571" s="28">
        <v>5699</v>
      </c>
      <c r="E571" s="85"/>
      <c r="F571" s="28">
        <v>5659</v>
      </c>
      <c r="G571" s="85"/>
      <c r="H571" s="28">
        <v>5770</v>
      </c>
      <c r="I571" s="281" t="s">
        <v>74</v>
      </c>
    </row>
    <row r="572" spans="1:9" ht="18" customHeight="1">
      <c r="A572" s="48" t="s">
        <v>75</v>
      </c>
      <c r="B572" s="28">
        <v>1200</v>
      </c>
      <c r="C572" s="85"/>
      <c r="D572" s="28">
        <v>1420</v>
      </c>
      <c r="E572" s="85"/>
      <c r="F572" s="28">
        <v>1571</v>
      </c>
      <c r="G572" s="85"/>
      <c r="H572" s="28">
        <v>1660</v>
      </c>
      <c r="I572" s="281" t="s">
        <v>76</v>
      </c>
    </row>
    <row r="573" spans="1:9" ht="18" customHeight="1">
      <c r="A573" s="48" t="s">
        <v>77</v>
      </c>
      <c r="B573" s="28">
        <v>437.1638</v>
      </c>
      <c r="C573" s="85"/>
      <c r="D573" s="28">
        <v>422</v>
      </c>
      <c r="E573" s="85"/>
      <c r="F573" s="28">
        <v>496</v>
      </c>
      <c r="G573" s="85"/>
      <c r="H573" s="28">
        <v>496</v>
      </c>
      <c r="I573" s="281" t="s">
        <v>78</v>
      </c>
    </row>
    <row r="574" spans="1:9" ht="18" customHeight="1">
      <c r="A574" s="48" t="s">
        <v>79</v>
      </c>
      <c r="B574" s="28">
        <v>199.006</v>
      </c>
      <c r="C574" s="85"/>
      <c r="D574" s="28">
        <v>216.5</v>
      </c>
      <c r="E574" s="85"/>
      <c r="F574" s="28">
        <v>224.2</v>
      </c>
      <c r="G574" s="85"/>
      <c r="H574" s="28">
        <v>223.9</v>
      </c>
      <c r="I574" s="281" t="s">
        <v>80</v>
      </c>
    </row>
    <row r="575" spans="1:9" ht="18" customHeight="1">
      <c r="A575" s="146" t="s">
        <v>81</v>
      </c>
      <c r="B575" s="238">
        <v>20518.3</v>
      </c>
      <c r="C575" s="238"/>
      <c r="D575" s="238">
        <v>24155.57</v>
      </c>
      <c r="E575" s="238"/>
      <c r="F575" s="238">
        <v>24397.1</v>
      </c>
      <c r="G575" s="238"/>
      <c r="H575" s="238">
        <v>24606.74</v>
      </c>
      <c r="I575" s="282" t="s">
        <v>82</v>
      </c>
    </row>
    <row r="576" spans="1:9" ht="18" customHeight="1">
      <c r="A576" s="41"/>
      <c r="B576" s="41"/>
      <c r="C576" s="42"/>
      <c r="D576" s="41"/>
      <c r="E576" s="42"/>
      <c r="F576" s="41"/>
      <c r="G576" s="42"/>
      <c r="H576" s="41"/>
      <c r="I576" s="41"/>
    </row>
    <row r="577" spans="1:9" ht="18" customHeight="1">
      <c r="A577" s="41"/>
      <c r="B577" s="41"/>
      <c r="C577" s="42"/>
      <c r="D577" s="41"/>
      <c r="E577" s="42"/>
      <c r="F577" s="41"/>
      <c r="G577" s="42"/>
      <c r="H577" s="41"/>
      <c r="I577" s="41"/>
    </row>
    <row r="578" spans="1:9" ht="18" customHeight="1">
      <c r="A578" s="44" t="s">
        <v>274</v>
      </c>
      <c r="B578" s="61"/>
      <c r="C578" s="61"/>
      <c r="D578" s="61"/>
      <c r="E578" s="61"/>
      <c r="F578" s="222"/>
      <c r="G578" s="222"/>
      <c r="H578" s="222"/>
      <c r="I578" s="108" t="s">
        <v>275</v>
      </c>
    </row>
    <row r="579" spans="1:9" ht="18" customHeight="1">
      <c r="A579" s="44" t="s">
        <v>147</v>
      </c>
      <c r="D579" s="32"/>
      <c r="F579" s="189" t="s">
        <v>148</v>
      </c>
      <c r="G579" s="189"/>
      <c r="H579" s="189"/>
      <c r="I579" s="189"/>
    </row>
    <row r="580" spans="1:9" ht="18" customHeight="1">
      <c r="A580" s="41"/>
      <c r="B580" s="41"/>
      <c r="C580" s="42"/>
      <c r="D580" s="41"/>
      <c r="E580" s="42"/>
      <c r="F580" s="41"/>
      <c r="G580" s="42"/>
      <c r="H580" s="41"/>
      <c r="I580" s="41"/>
    </row>
    <row r="581" spans="1:9" ht="18" customHeight="1">
      <c r="A581" s="72"/>
      <c r="B581" s="72"/>
      <c r="C581" s="56"/>
      <c r="D581" s="28"/>
      <c r="E581" s="85"/>
      <c r="F581" s="28"/>
      <c r="G581" s="85"/>
      <c r="H581" s="28"/>
      <c r="I581" s="241"/>
    </row>
    <row r="582" spans="1:9" ht="18" customHeight="1">
      <c r="A582" s="147" t="s">
        <v>205</v>
      </c>
      <c r="B582" s="41"/>
      <c r="C582" s="42"/>
      <c r="D582" s="41"/>
      <c r="E582" s="42"/>
      <c r="F582" s="41"/>
      <c r="G582" s="147"/>
      <c r="H582" s="148"/>
      <c r="I582" s="150" t="s">
        <v>204</v>
      </c>
    </row>
    <row r="583" spans="1:9" ht="18" customHeight="1">
      <c r="A583" s="147" t="s">
        <v>129</v>
      </c>
      <c r="B583" s="41"/>
      <c r="C583" s="42"/>
      <c r="D583" s="41"/>
      <c r="E583" s="42"/>
      <c r="F583" s="41"/>
      <c r="G583" s="191" t="s">
        <v>176</v>
      </c>
      <c r="H583" s="191"/>
      <c r="I583" s="191"/>
    </row>
    <row r="584" spans="1:9" ht="15">
      <c r="A584" s="30"/>
      <c r="B584" s="41"/>
      <c r="C584" s="42"/>
      <c r="D584" s="41"/>
      <c r="E584" s="42"/>
      <c r="F584" s="41"/>
      <c r="G584" s="42"/>
      <c r="H584" s="41"/>
      <c r="I584" s="41"/>
    </row>
    <row r="585" spans="1:9" ht="15">
      <c r="A585" s="32"/>
      <c r="B585" s="52"/>
      <c r="C585" s="53"/>
      <c r="D585" s="52"/>
      <c r="E585" s="53"/>
      <c r="F585" s="52"/>
      <c r="G585" s="53"/>
      <c r="H585" s="52"/>
      <c r="I585" s="52"/>
    </row>
    <row r="586" spans="1:9" ht="15.75">
      <c r="A586" s="79" t="s">
        <v>114</v>
      </c>
      <c r="B586" s="54"/>
      <c r="C586" s="55"/>
      <c r="D586" s="28"/>
      <c r="E586" s="85"/>
      <c r="F586" s="28"/>
      <c r="G586" s="85"/>
      <c r="H586" s="28"/>
      <c r="I586" s="175" t="s">
        <v>115</v>
      </c>
    </row>
    <row r="587" spans="1:9" ht="15">
      <c r="A587" s="253"/>
      <c r="B587" s="140" t="s">
        <v>4</v>
      </c>
      <c r="C587" s="141"/>
      <c r="D587" s="140">
        <v>2005</v>
      </c>
      <c r="E587" s="140"/>
      <c r="F587" s="140">
        <v>2006</v>
      </c>
      <c r="G587" s="140"/>
      <c r="H587" s="140">
        <v>2007</v>
      </c>
      <c r="I587" s="269"/>
    </row>
    <row r="588" spans="1:9" ht="15">
      <c r="A588" s="211" t="s">
        <v>37</v>
      </c>
      <c r="B588" s="142" t="s">
        <v>285</v>
      </c>
      <c r="C588" s="143"/>
      <c r="D588" s="143"/>
      <c r="E588" s="143"/>
      <c r="F588" s="143"/>
      <c r="G588" s="143"/>
      <c r="H588" s="143"/>
      <c r="I588" s="255" t="s">
        <v>38</v>
      </c>
    </row>
    <row r="589" spans="1:9" ht="15">
      <c r="A589" s="48" t="s">
        <v>39</v>
      </c>
      <c r="B589" s="28">
        <v>43.509699999999995</v>
      </c>
      <c r="C589" s="85"/>
      <c r="D589" s="28">
        <v>32.75</v>
      </c>
      <c r="E589" s="85"/>
      <c r="F589" s="28">
        <v>36.04</v>
      </c>
      <c r="G589" s="85"/>
      <c r="H589" s="28">
        <v>31.27</v>
      </c>
      <c r="I589" s="281" t="s">
        <v>40</v>
      </c>
    </row>
    <row r="590" spans="1:9" ht="15">
      <c r="A590" s="48" t="s">
        <v>41</v>
      </c>
      <c r="B590" s="28">
        <v>15.004000000000001</v>
      </c>
      <c r="C590" s="85"/>
      <c r="D590" s="28">
        <v>17.22</v>
      </c>
      <c r="E590" s="85" t="s">
        <v>59</v>
      </c>
      <c r="F590" s="28">
        <v>17.22</v>
      </c>
      <c r="G590" s="85" t="s">
        <v>59</v>
      </c>
      <c r="H590" s="28">
        <v>17.22</v>
      </c>
      <c r="I590" s="281" t="s">
        <v>42</v>
      </c>
    </row>
    <row r="591" spans="1:9" ht="15">
      <c r="A591" s="48" t="s">
        <v>43</v>
      </c>
      <c r="B591" s="28">
        <v>2.5</v>
      </c>
      <c r="C591" s="85"/>
      <c r="D591" s="28">
        <v>2.025</v>
      </c>
      <c r="E591" s="85"/>
      <c r="F591" s="28">
        <v>2.081</v>
      </c>
      <c r="G591" s="85"/>
      <c r="H591" s="28">
        <v>2.598</v>
      </c>
      <c r="I591" s="281" t="s">
        <v>44</v>
      </c>
    </row>
    <row r="592" spans="1:9" ht="15">
      <c r="A592" s="48" t="s">
        <v>45</v>
      </c>
      <c r="B592" s="28">
        <v>72.59</v>
      </c>
      <c r="C592" s="85"/>
      <c r="D592" s="28">
        <v>76.875</v>
      </c>
      <c r="E592" s="28"/>
      <c r="F592" s="28">
        <v>73.55</v>
      </c>
      <c r="G592" s="28"/>
      <c r="H592" s="28">
        <v>79</v>
      </c>
      <c r="I592" s="281" t="s">
        <v>46</v>
      </c>
    </row>
    <row r="593" spans="1:9" ht="15">
      <c r="A593" s="48" t="s">
        <v>47</v>
      </c>
      <c r="B593" s="28">
        <v>143.28462</v>
      </c>
      <c r="C593" s="85"/>
      <c r="D593" s="28">
        <v>172.24890000000002</v>
      </c>
      <c r="E593" s="85"/>
      <c r="F593" s="28">
        <v>178.48890000000003</v>
      </c>
      <c r="G593" s="85"/>
      <c r="H593" s="28">
        <v>195.6875</v>
      </c>
      <c r="I593" s="281" t="s">
        <v>48</v>
      </c>
    </row>
    <row r="594" spans="1:9" ht="15">
      <c r="A594" s="48" t="s">
        <v>51</v>
      </c>
      <c r="B594" s="28">
        <v>125.01012</v>
      </c>
      <c r="C594" s="85"/>
      <c r="D594" s="28">
        <v>154.1335</v>
      </c>
      <c r="E594" s="85"/>
      <c r="F594" s="28">
        <v>158.05</v>
      </c>
      <c r="G594" s="85"/>
      <c r="H594" s="28">
        <v>170.6</v>
      </c>
      <c r="I594" s="281" t="s">
        <v>107</v>
      </c>
    </row>
    <row r="595" spans="1:9" ht="15">
      <c r="A595" s="48" t="s">
        <v>53</v>
      </c>
      <c r="B595" s="28">
        <v>23.6</v>
      </c>
      <c r="C595" s="85"/>
      <c r="D595" s="28">
        <v>30</v>
      </c>
      <c r="E595" s="85"/>
      <c r="F595" s="28">
        <v>30</v>
      </c>
      <c r="G595" s="85"/>
      <c r="H595" s="28">
        <v>32</v>
      </c>
      <c r="I595" s="281" t="s">
        <v>54</v>
      </c>
    </row>
    <row r="596" spans="1:9" ht="15">
      <c r="A596" s="48" t="s">
        <v>55</v>
      </c>
      <c r="B596" s="28">
        <v>159.8878</v>
      </c>
      <c r="C596" s="85"/>
      <c r="D596" s="28">
        <v>155.2</v>
      </c>
      <c r="E596" s="85"/>
      <c r="F596" s="28">
        <v>189.04410000000001</v>
      </c>
      <c r="G596" s="85"/>
      <c r="H596" s="28">
        <v>171.38035</v>
      </c>
      <c r="I596" s="281" t="s">
        <v>56</v>
      </c>
    </row>
    <row r="597" spans="1:9" ht="15">
      <c r="A597" s="48" t="s">
        <v>57</v>
      </c>
      <c r="B597" s="28">
        <v>1.36</v>
      </c>
      <c r="C597" s="85" t="s">
        <v>59</v>
      </c>
      <c r="D597" s="28">
        <v>1.45</v>
      </c>
      <c r="E597" s="85" t="s">
        <v>59</v>
      </c>
      <c r="F597" s="28">
        <v>1.45</v>
      </c>
      <c r="G597" s="85" t="s">
        <v>59</v>
      </c>
      <c r="H597" s="28">
        <v>1.45</v>
      </c>
      <c r="I597" s="175" t="s">
        <v>134</v>
      </c>
    </row>
    <row r="598" spans="1:9" ht="18.75" customHeight="1">
      <c r="A598" s="48" t="s">
        <v>58</v>
      </c>
      <c r="B598" s="28">
        <v>40.571810000000006</v>
      </c>
      <c r="C598" s="85" t="s">
        <v>236</v>
      </c>
      <c r="D598" s="28">
        <v>55</v>
      </c>
      <c r="E598" s="85"/>
      <c r="F598" s="28">
        <v>51.7</v>
      </c>
      <c r="G598" s="85"/>
      <c r="H598" s="28">
        <v>46.6</v>
      </c>
      <c r="I598" s="281" t="s">
        <v>60</v>
      </c>
    </row>
    <row r="599" spans="1:9" ht="18" customHeight="1">
      <c r="A599" s="48" t="s">
        <v>61</v>
      </c>
      <c r="B599" s="28">
        <v>7.5760000000000005</v>
      </c>
      <c r="C599" s="85"/>
      <c r="D599" s="28">
        <v>8.614</v>
      </c>
      <c r="E599" s="85"/>
      <c r="F599" s="28">
        <v>9</v>
      </c>
      <c r="G599" s="85"/>
      <c r="H599" s="28">
        <v>8.55</v>
      </c>
      <c r="I599" s="281" t="s">
        <v>62</v>
      </c>
    </row>
    <row r="600" spans="1:9" ht="18" customHeight="1">
      <c r="A600" s="48" t="s">
        <v>63</v>
      </c>
      <c r="B600" s="28">
        <v>28.574</v>
      </c>
      <c r="C600" s="60"/>
      <c r="D600" s="28">
        <v>30.65</v>
      </c>
      <c r="E600" s="60"/>
      <c r="F600" s="28">
        <v>40.5</v>
      </c>
      <c r="G600" s="60"/>
      <c r="H600" s="28">
        <v>33.55</v>
      </c>
      <c r="I600" s="281" t="s">
        <v>64</v>
      </c>
    </row>
    <row r="601" spans="1:9" ht="18" customHeight="1">
      <c r="A601" s="48" t="s">
        <v>65</v>
      </c>
      <c r="B601" s="28">
        <v>2.75</v>
      </c>
      <c r="C601" s="60"/>
      <c r="D601" s="28">
        <v>2.824152</v>
      </c>
      <c r="E601" s="60"/>
      <c r="F601" s="28">
        <v>3.0977865</v>
      </c>
      <c r="G601" s="60"/>
      <c r="H601" s="28">
        <v>2.8908</v>
      </c>
      <c r="I601" s="281" t="s">
        <v>66</v>
      </c>
    </row>
    <row r="602" spans="1:9" ht="18" customHeight="1">
      <c r="A602" s="48" t="s">
        <v>67</v>
      </c>
      <c r="B602" s="28">
        <v>19.11</v>
      </c>
      <c r="C602" s="60" t="s">
        <v>236</v>
      </c>
      <c r="D602" s="28">
        <v>22</v>
      </c>
      <c r="E602" s="60" t="s">
        <v>59</v>
      </c>
      <c r="F602" s="28">
        <v>22</v>
      </c>
      <c r="G602" s="60" t="s">
        <v>59</v>
      </c>
      <c r="H602" s="28">
        <v>22</v>
      </c>
      <c r="I602" s="281" t="s">
        <v>68</v>
      </c>
    </row>
    <row r="603" spans="1:9" ht="18" customHeight="1">
      <c r="A603" s="48" t="s">
        <v>69</v>
      </c>
      <c r="B603" s="28">
        <v>37.6</v>
      </c>
      <c r="C603" s="60" t="s">
        <v>236</v>
      </c>
      <c r="D603" s="28">
        <v>47.1</v>
      </c>
      <c r="E603" s="60" t="s">
        <v>59</v>
      </c>
      <c r="F603" s="28">
        <v>47.1</v>
      </c>
      <c r="G603" s="60" t="s">
        <v>59</v>
      </c>
      <c r="H603" s="28">
        <v>47.1</v>
      </c>
      <c r="I603" s="281" t="s">
        <v>70</v>
      </c>
    </row>
    <row r="604" spans="1:9" ht="18" customHeight="1">
      <c r="A604" s="48" t="s">
        <v>262</v>
      </c>
      <c r="B604" s="28">
        <v>57</v>
      </c>
      <c r="C604" s="60"/>
      <c r="D604" s="28">
        <v>46.6</v>
      </c>
      <c r="E604" s="60"/>
      <c r="F604" s="28">
        <v>46.6</v>
      </c>
      <c r="G604" s="60"/>
      <c r="H604" s="28">
        <v>60</v>
      </c>
      <c r="I604" s="281" t="s">
        <v>263</v>
      </c>
    </row>
    <row r="605" spans="1:9" ht="18" customHeight="1">
      <c r="A605" s="48" t="s">
        <v>73</v>
      </c>
      <c r="B605" s="28">
        <v>303.73</v>
      </c>
      <c r="C605" s="60"/>
      <c r="D605" s="28">
        <v>210.25</v>
      </c>
      <c r="E605" s="60"/>
      <c r="F605" s="28">
        <v>194.05</v>
      </c>
      <c r="G605" s="60"/>
      <c r="H605" s="28">
        <v>292.6</v>
      </c>
      <c r="I605" s="281" t="s">
        <v>74</v>
      </c>
    </row>
    <row r="606" spans="1:9" ht="18" customHeight="1">
      <c r="A606" s="48" t="s">
        <v>75</v>
      </c>
      <c r="B606" s="28">
        <v>159</v>
      </c>
      <c r="C606" s="60"/>
      <c r="D606" s="28">
        <v>150</v>
      </c>
      <c r="E606" s="60"/>
      <c r="F606" s="28">
        <v>140</v>
      </c>
      <c r="G606" s="60"/>
      <c r="H606" s="28">
        <v>165</v>
      </c>
      <c r="I606" s="281" t="s">
        <v>76</v>
      </c>
    </row>
    <row r="607" spans="1:9" ht="18" customHeight="1">
      <c r="A607" s="48" t="s">
        <v>77</v>
      </c>
      <c r="B607" s="28">
        <v>4.436999999999999</v>
      </c>
      <c r="C607" s="60"/>
      <c r="D607" s="28">
        <v>2.635</v>
      </c>
      <c r="E607" s="60"/>
      <c r="F607" s="28">
        <v>2.635</v>
      </c>
      <c r="G607" s="60"/>
      <c r="H607" s="28">
        <v>2.635</v>
      </c>
      <c r="I607" s="281" t="s">
        <v>78</v>
      </c>
    </row>
    <row r="608" spans="1:9" ht="18" customHeight="1">
      <c r="A608" s="48" t="s">
        <v>79</v>
      </c>
      <c r="B608" s="28">
        <v>33.51</v>
      </c>
      <c r="C608" s="85"/>
      <c r="D608" s="28">
        <v>46.5</v>
      </c>
      <c r="E608" s="85"/>
      <c r="F608" s="28">
        <v>48.8</v>
      </c>
      <c r="G608" s="85"/>
      <c r="H608" s="28">
        <v>51.55</v>
      </c>
      <c r="I608" s="281" t="s">
        <v>80</v>
      </c>
    </row>
    <row r="609" spans="1:9" ht="18" customHeight="1">
      <c r="A609" s="146" t="s">
        <v>81</v>
      </c>
      <c r="B609" s="273">
        <v>1280.6</v>
      </c>
      <c r="C609" s="273"/>
      <c r="D609" s="273">
        <v>1264.08</v>
      </c>
      <c r="E609" s="273"/>
      <c r="F609" s="273">
        <v>1291.41</v>
      </c>
      <c r="G609" s="273"/>
      <c r="H609" s="273">
        <v>1433.69</v>
      </c>
      <c r="I609" s="282" t="s">
        <v>82</v>
      </c>
    </row>
    <row r="610" spans="1:9" ht="18" customHeight="1">
      <c r="A610" s="287"/>
      <c r="B610" s="67"/>
      <c r="C610" s="68"/>
      <c r="D610" s="24"/>
      <c r="E610" s="68"/>
      <c r="F610" s="24"/>
      <c r="G610" s="68"/>
      <c r="H610" s="24"/>
      <c r="I610" s="175"/>
    </row>
    <row r="611" spans="1:9" ht="18" customHeight="1">
      <c r="A611" s="79"/>
      <c r="B611" s="72"/>
      <c r="C611" s="68"/>
      <c r="D611" s="58"/>
      <c r="E611" s="57"/>
      <c r="F611" s="58"/>
      <c r="G611" s="57"/>
      <c r="H611" s="58"/>
      <c r="I611" s="24"/>
    </row>
    <row r="612" spans="1:9" ht="18" customHeight="1">
      <c r="A612" s="131"/>
      <c r="B612" s="32"/>
      <c r="C612" s="33"/>
      <c r="D612" s="32"/>
      <c r="E612" s="33"/>
      <c r="F612" s="32"/>
      <c r="G612" s="33"/>
      <c r="H612" s="32"/>
      <c r="I612" s="32"/>
    </row>
    <row r="613" ht="18" customHeight="1">
      <c r="I613" s="30"/>
    </row>
    <row r="614" ht="18" customHeight="1">
      <c r="I614" s="30"/>
    </row>
    <row r="615" spans="1:9" ht="18" customHeight="1">
      <c r="A615" s="30"/>
      <c r="I615" s="30"/>
    </row>
    <row r="616" spans="1:9" ht="18" customHeight="1">
      <c r="A616" s="30"/>
      <c r="I616" s="30"/>
    </row>
    <row r="617" spans="1:9" ht="18" customHeight="1">
      <c r="A617" s="30"/>
      <c r="I617" s="30"/>
    </row>
    <row r="618" spans="1:9" ht="15">
      <c r="A618" s="30"/>
      <c r="I618" s="30"/>
    </row>
    <row r="619" spans="1:9" ht="15">
      <c r="A619" s="30"/>
      <c r="I619" s="30"/>
    </row>
    <row r="620" spans="1:9" ht="15">
      <c r="A620" s="30"/>
      <c r="I620" s="30"/>
    </row>
    <row r="621" spans="1:9" ht="15">
      <c r="A621" s="30"/>
      <c r="I621" s="30"/>
    </row>
    <row r="622" spans="1:9" ht="15">
      <c r="A622" s="30"/>
      <c r="I622" s="30"/>
    </row>
    <row r="623" spans="1:9" ht="15">
      <c r="A623" s="30"/>
      <c r="I623" s="30"/>
    </row>
    <row r="624" spans="1:9" ht="15">
      <c r="A624" s="30"/>
      <c r="I624" s="30"/>
    </row>
    <row r="625" spans="1:9" ht="15">
      <c r="A625" s="30"/>
      <c r="I625" s="30"/>
    </row>
    <row r="626" spans="1:9" ht="15">
      <c r="A626" s="30"/>
      <c r="I626" s="30"/>
    </row>
    <row r="627" spans="1:9" ht="15">
      <c r="A627" s="30"/>
      <c r="I627" s="30"/>
    </row>
    <row r="628" spans="1:9" ht="15">
      <c r="A628" s="30"/>
      <c r="I628" s="30"/>
    </row>
    <row r="629" spans="1:9" ht="15">
      <c r="A629" s="30"/>
      <c r="I629" s="30"/>
    </row>
    <row r="630" spans="1:9" ht="15">
      <c r="A630" s="30"/>
      <c r="I630" s="30"/>
    </row>
    <row r="631" spans="1:9" ht="15">
      <c r="A631" s="30"/>
      <c r="I631" s="30"/>
    </row>
    <row r="632" spans="1:9" ht="15">
      <c r="A632" s="30"/>
      <c r="I632" s="30"/>
    </row>
    <row r="633" spans="1:9" ht="15">
      <c r="A633" s="30"/>
      <c r="I633" s="30"/>
    </row>
    <row r="634" spans="1:9" ht="15">
      <c r="A634" s="30"/>
      <c r="I634" s="30"/>
    </row>
    <row r="635" spans="1:9" ht="15">
      <c r="A635" s="30"/>
      <c r="I635" s="30"/>
    </row>
    <row r="636" spans="1:9" ht="15">
      <c r="A636" s="30"/>
      <c r="I636" s="30"/>
    </row>
    <row r="637" spans="1:9" ht="15">
      <c r="A637" s="30"/>
      <c r="I637" s="30"/>
    </row>
    <row r="638" spans="1:9" ht="15">
      <c r="A638" s="30"/>
      <c r="I638" s="30"/>
    </row>
    <row r="639" spans="1:9" ht="15">
      <c r="A639" s="30"/>
      <c r="I639" s="30"/>
    </row>
    <row r="640" spans="1:9" ht="15">
      <c r="A640" s="30"/>
      <c r="I640" s="30"/>
    </row>
    <row r="641" spans="1:9" ht="15">
      <c r="A641" s="30"/>
      <c r="I641" s="30"/>
    </row>
    <row r="642" spans="1:9" ht="15">
      <c r="A642" s="30"/>
      <c r="I642" s="30"/>
    </row>
    <row r="643" spans="1:9" ht="15">
      <c r="A643" s="30"/>
      <c r="I643" s="30"/>
    </row>
    <row r="644" spans="1:9" ht="15">
      <c r="A644" s="30"/>
      <c r="I644" s="30"/>
    </row>
    <row r="645" spans="1:9" ht="15">
      <c r="A645" s="30"/>
      <c r="I645" s="30"/>
    </row>
    <row r="646" spans="1:9" ht="15">
      <c r="A646" s="30"/>
      <c r="I646" s="30"/>
    </row>
    <row r="647" spans="1:9" ht="15">
      <c r="A647" s="30"/>
      <c r="I647" s="30"/>
    </row>
    <row r="648" spans="1:9" ht="15">
      <c r="A648" s="30"/>
      <c r="I648" s="30"/>
    </row>
    <row r="649" spans="1:9" ht="15">
      <c r="A649" s="30"/>
      <c r="I649" s="30"/>
    </row>
    <row r="650" spans="1:9" ht="15">
      <c r="A650" s="30"/>
      <c r="I650" s="30"/>
    </row>
    <row r="651" spans="1:9" ht="15">
      <c r="A651" s="30"/>
      <c r="I651" s="30"/>
    </row>
    <row r="652" spans="1:9" ht="15">
      <c r="A652" s="30"/>
      <c r="I652" s="30"/>
    </row>
    <row r="653" spans="1:9" ht="15">
      <c r="A653" s="30"/>
      <c r="I653" s="30"/>
    </row>
    <row r="654" spans="1:9" ht="15">
      <c r="A654" s="30"/>
      <c r="I654" s="30"/>
    </row>
    <row r="655" spans="1:9" ht="15">
      <c r="A655" s="30"/>
      <c r="I655" s="30"/>
    </row>
    <row r="656" spans="1:9" ht="15">
      <c r="A656" s="30"/>
      <c r="I656" s="30"/>
    </row>
    <row r="657" spans="1:9" ht="15">
      <c r="A657" s="30"/>
      <c r="I657" s="30"/>
    </row>
    <row r="658" spans="1:9" ht="15">
      <c r="A658" s="30"/>
      <c r="I658" s="30"/>
    </row>
    <row r="659" spans="1:9" ht="15">
      <c r="A659" s="30"/>
      <c r="I659" s="30"/>
    </row>
    <row r="660" spans="1:9" ht="15">
      <c r="A660" s="30"/>
      <c r="I660" s="30"/>
    </row>
    <row r="661" spans="1:9" ht="15">
      <c r="A661" s="30"/>
      <c r="I661" s="30"/>
    </row>
    <row r="662" spans="1:9" ht="15">
      <c r="A662" s="30"/>
      <c r="I662" s="30"/>
    </row>
    <row r="663" spans="1:9" ht="15">
      <c r="A663" s="30"/>
      <c r="I663" s="30"/>
    </row>
    <row r="664" spans="1:9" ht="15">
      <c r="A664" s="30"/>
      <c r="I664" s="30"/>
    </row>
    <row r="665" spans="1:9" ht="15">
      <c r="A665" s="30"/>
      <c r="I665" s="30"/>
    </row>
    <row r="666" spans="1:9" ht="15">
      <c r="A666" s="30"/>
      <c r="I666" s="30"/>
    </row>
    <row r="667" spans="1:9" ht="15">
      <c r="A667" s="30"/>
      <c r="I667" s="30"/>
    </row>
    <row r="668" spans="1:9" ht="15">
      <c r="A668" s="30"/>
      <c r="I668" s="30"/>
    </row>
    <row r="669" spans="1:9" ht="15">
      <c r="A669" s="30"/>
      <c r="I669" s="30"/>
    </row>
    <row r="670" spans="1:9" ht="15">
      <c r="A670" s="30"/>
      <c r="I670" s="30"/>
    </row>
    <row r="671" spans="1:9" ht="15">
      <c r="A671" s="30"/>
      <c r="I671" s="30"/>
    </row>
    <row r="672" spans="1:9" ht="15">
      <c r="A672" s="30"/>
      <c r="I672" s="30"/>
    </row>
    <row r="673" spans="1:9" ht="15">
      <c r="A673" s="30"/>
      <c r="I673" s="30"/>
    </row>
    <row r="674" spans="1:9" ht="15">
      <c r="A674" s="30"/>
      <c r="I674" s="30"/>
    </row>
    <row r="675" spans="1:9" ht="15">
      <c r="A675" s="30"/>
      <c r="I675" s="30"/>
    </row>
    <row r="676" spans="1:9" ht="15">
      <c r="A676" s="30"/>
      <c r="I676" s="30"/>
    </row>
    <row r="677" spans="1:9" ht="15">
      <c r="A677" s="30"/>
      <c r="I677" s="30"/>
    </row>
    <row r="678" spans="1:9" ht="15">
      <c r="A678" s="30"/>
      <c r="I678" s="30"/>
    </row>
    <row r="679" spans="1:9" ht="15">
      <c r="A679" s="30"/>
      <c r="I679" s="30"/>
    </row>
    <row r="680" spans="1:9" ht="15">
      <c r="A680" s="30"/>
      <c r="I680" s="30"/>
    </row>
    <row r="681" spans="1:9" ht="15">
      <c r="A681" s="30"/>
      <c r="I681" s="30"/>
    </row>
    <row r="682" spans="1:9" ht="15">
      <c r="A682" s="30"/>
      <c r="I682" s="30"/>
    </row>
    <row r="683" spans="1:9" ht="15">
      <c r="A683" s="30"/>
      <c r="I683" s="30"/>
    </row>
    <row r="684" spans="1:9" ht="15">
      <c r="A684" s="30"/>
      <c r="I684" s="30"/>
    </row>
    <row r="685" spans="1:9" ht="15">
      <c r="A685" s="30"/>
      <c r="I685" s="30"/>
    </row>
    <row r="686" spans="1:9" ht="15">
      <c r="A686" s="30"/>
      <c r="I686" s="30"/>
    </row>
    <row r="687" spans="1:9" ht="15">
      <c r="A687" s="30"/>
      <c r="I687" s="30"/>
    </row>
    <row r="688" spans="1:9" ht="15">
      <c r="A688" s="30"/>
      <c r="I688" s="30"/>
    </row>
    <row r="689" spans="1:9" ht="15">
      <c r="A689" s="30"/>
      <c r="I689" s="30"/>
    </row>
    <row r="690" spans="1:9" ht="15">
      <c r="A690" s="30"/>
      <c r="I690" s="30"/>
    </row>
    <row r="691" spans="1:9" ht="15">
      <c r="A691" s="30"/>
      <c r="I691" s="30"/>
    </row>
    <row r="692" spans="1:9" ht="15">
      <c r="A692" s="30"/>
      <c r="I692" s="30"/>
    </row>
    <row r="693" spans="1:9" ht="15">
      <c r="A693" s="30"/>
      <c r="I693" s="30"/>
    </row>
    <row r="694" spans="1:9" ht="15">
      <c r="A694" s="30"/>
      <c r="I694" s="30"/>
    </row>
    <row r="695" spans="1:9" ht="15">
      <c r="A695" s="30"/>
      <c r="I695" s="30"/>
    </row>
    <row r="696" spans="1:9" ht="15">
      <c r="A696" s="30"/>
      <c r="I696" s="30"/>
    </row>
    <row r="697" spans="1:9" ht="15">
      <c r="A697" s="30"/>
      <c r="I697" s="30"/>
    </row>
    <row r="698" spans="1:9" ht="15">
      <c r="A698" s="30"/>
      <c r="I698" s="30"/>
    </row>
    <row r="699" spans="1:9" ht="15">
      <c r="A699" s="30"/>
      <c r="I699" s="30"/>
    </row>
    <row r="700" spans="1:9" ht="15">
      <c r="A700" s="30"/>
      <c r="I700" s="30"/>
    </row>
    <row r="701" spans="1:9" ht="15">
      <c r="A701" s="30"/>
      <c r="I701" s="30"/>
    </row>
    <row r="702" spans="1:9" ht="15">
      <c r="A702" s="30"/>
      <c r="I702" s="30"/>
    </row>
    <row r="703" spans="1:9" ht="15">
      <c r="A703" s="30"/>
      <c r="I703" s="30"/>
    </row>
    <row r="704" spans="1:9" ht="15">
      <c r="A704" s="30"/>
      <c r="I704" s="30"/>
    </row>
    <row r="705" spans="1:9" ht="15">
      <c r="A705" s="30"/>
      <c r="I705" s="30"/>
    </row>
    <row r="706" spans="1:9" ht="15">
      <c r="A706" s="30"/>
      <c r="I706" s="30"/>
    </row>
    <row r="707" spans="1:9" ht="15">
      <c r="A707" s="30"/>
      <c r="I707" s="30"/>
    </row>
    <row r="708" spans="1:9" ht="15">
      <c r="A708" s="30"/>
      <c r="I708" s="30"/>
    </row>
    <row r="709" spans="1:9" ht="15">
      <c r="A709" s="30"/>
      <c r="I709" s="30"/>
    </row>
    <row r="710" spans="1:9" ht="15">
      <c r="A710" s="30"/>
      <c r="I710" s="30"/>
    </row>
    <row r="711" spans="1:9" ht="15">
      <c r="A711" s="30"/>
      <c r="I711" s="30"/>
    </row>
    <row r="712" spans="1:9" ht="15">
      <c r="A712" s="30"/>
      <c r="I712" s="30"/>
    </row>
    <row r="713" spans="1:9" ht="15">
      <c r="A713" s="30"/>
      <c r="I713" s="30"/>
    </row>
    <row r="714" spans="1:9" ht="15">
      <c r="A714" s="30"/>
      <c r="I714" s="30"/>
    </row>
    <row r="715" spans="1:9" ht="15">
      <c r="A715" s="30"/>
      <c r="I715" s="30"/>
    </row>
    <row r="716" spans="1:9" ht="15">
      <c r="A716" s="30"/>
      <c r="I716" s="30"/>
    </row>
    <row r="717" spans="1:9" ht="15">
      <c r="A717" s="30"/>
      <c r="I717" s="30"/>
    </row>
    <row r="718" spans="1:9" ht="15">
      <c r="A718" s="30"/>
      <c r="I718" s="30"/>
    </row>
    <row r="719" spans="1:9" ht="15">
      <c r="A719" s="30"/>
      <c r="I719" s="30"/>
    </row>
    <row r="720" spans="1:9" ht="15">
      <c r="A720" s="30"/>
      <c r="I720" s="30"/>
    </row>
    <row r="721" spans="1:9" ht="15">
      <c r="A721" s="30"/>
      <c r="I721" s="30"/>
    </row>
    <row r="722" spans="1:9" ht="15">
      <c r="A722" s="30"/>
      <c r="I722" s="30"/>
    </row>
    <row r="723" spans="1:9" ht="15">
      <c r="A723" s="30"/>
      <c r="I723" s="30"/>
    </row>
    <row r="724" spans="1:9" ht="15">
      <c r="A724" s="30"/>
      <c r="I724" s="30"/>
    </row>
    <row r="725" spans="1:9" ht="15">
      <c r="A725" s="30"/>
      <c r="I725" s="30"/>
    </row>
    <row r="726" spans="1:9" ht="15">
      <c r="A726" s="30"/>
      <c r="I726" s="30"/>
    </row>
    <row r="727" spans="1:9" ht="15">
      <c r="A727" s="30"/>
      <c r="I727" s="30"/>
    </row>
    <row r="728" spans="1:9" ht="15">
      <c r="A728" s="30"/>
      <c r="I728" s="30"/>
    </row>
    <row r="729" spans="1:9" ht="15">
      <c r="A729" s="30"/>
      <c r="I729" s="30"/>
    </row>
    <row r="730" spans="1:9" ht="15">
      <c r="A730" s="30"/>
      <c r="I730" s="30"/>
    </row>
    <row r="731" spans="1:9" ht="15">
      <c r="A731" s="30"/>
      <c r="I731" s="30"/>
    </row>
    <row r="732" spans="1:9" ht="15">
      <c r="A732" s="30"/>
      <c r="I732" s="30"/>
    </row>
    <row r="733" spans="1:9" ht="15">
      <c r="A733" s="30"/>
      <c r="I733" s="30"/>
    </row>
    <row r="734" spans="1:9" ht="15">
      <c r="A734" s="30"/>
      <c r="I734" s="30"/>
    </row>
    <row r="735" spans="1:9" ht="15">
      <c r="A735" s="30"/>
      <c r="I735" s="30"/>
    </row>
    <row r="736" spans="1:9" ht="15">
      <c r="A736" s="30"/>
      <c r="I736" s="30"/>
    </row>
    <row r="737" spans="1:9" ht="15">
      <c r="A737" s="30"/>
      <c r="I737" s="30"/>
    </row>
    <row r="738" spans="1:9" ht="15">
      <c r="A738" s="30"/>
      <c r="I738" s="30"/>
    </row>
    <row r="739" spans="1:9" ht="15">
      <c r="A739" s="30"/>
      <c r="I739" s="30"/>
    </row>
    <row r="740" spans="1:9" ht="15">
      <c r="A740" s="30"/>
      <c r="I740" s="30"/>
    </row>
    <row r="741" spans="1:9" ht="15">
      <c r="A741" s="30"/>
      <c r="I741" s="30"/>
    </row>
    <row r="742" spans="1:9" ht="15">
      <c r="A742" s="30"/>
      <c r="I742" s="30"/>
    </row>
    <row r="743" spans="1:9" ht="15">
      <c r="A743" s="30"/>
      <c r="I743" s="30"/>
    </row>
    <row r="744" spans="1:9" ht="15">
      <c r="A744" s="30"/>
      <c r="I744" s="30"/>
    </row>
    <row r="745" spans="1:9" ht="15">
      <c r="A745" s="30"/>
      <c r="I745" s="30"/>
    </row>
    <row r="746" spans="1:9" ht="15">
      <c r="A746" s="30"/>
      <c r="I746" s="30"/>
    </row>
    <row r="747" spans="1:9" ht="15">
      <c r="A747" s="30"/>
      <c r="I747" s="30"/>
    </row>
    <row r="748" spans="1:9" ht="15">
      <c r="A748" s="30"/>
      <c r="I748" s="30"/>
    </row>
    <row r="749" spans="1:9" ht="15">
      <c r="A749" s="30"/>
      <c r="I749" s="30"/>
    </row>
    <row r="750" spans="1:9" ht="15">
      <c r="A750" s="30"/>
      <c r="I750" s="30"/>
    </row>
    <row r="751" spans="1:9" ht="15">
      <c r="A751" s="30"/>
      <c r="I751" s="30"/>
    </row>
    <row r="752" spans="1:9" ht="15">
      <c r="A752" s="30"/>
      <c r="I752" s="30"/>
    </row>
    <row r="753" spans="1:9" ht="15">
      <c r="A753" s="30"/>
      <c r="I753" s="30"/>
    </row>
    <row r="754" spans="1:9" ht="15">
      <c r="A754" s="30"/>
      <c r="I754" s="30"/>
    </row>
    <row r="755" spans="1:9" ht="15">
      <c r="A755" s="30"/>
      <c r="I755" s="30"/>
    </row>
    <row r="756" spans="1:9" ht="15">
      <c r="A756" s="30"/>
      <c r="I756" s="30"/>
    </row>
    <row r="757" spans="1:9" ht="15">
      <c r="A757" s="30"/>
      <c r="I757" s="30"/>
    </row>
    <row r="758" spans="1:9" ht="15">
      <c r="A758" s="30"/>
      <c r="I758" s="30"/>
    </row>
    <row r="759" spans="1:9" ht="15">
      <c r="A759" s="30"/>
      <c r="I759" s="30"/>
    </row>
    <row r="760" spans="1:9" ht="15">
      <c r="A760" s="30"/>
      <c r="I760" s="30"/>
    </row>
    <row r="761" spans="1:9" ht="15">
      <c r="A761" s="30"/>
      <c r="I761" s="30"/>
    </row>
    <row r="762" spans="1:9" ht="15">
      <c r="A762" s="30"/>
      <c r="I762" s="30"/>
    </row>
    <row r="763" spans="1:9" ht="15">
      <c r="A763" s="30"/>
      <c r="I763" s="30"/>
    </row>
    <row r="764" spans="1:9" ht="15">
      <c r="A764" s="30"/>
      <c r="I764" s="30"/>
    </row>
    <row r="765" spans="1:9" ht="15">
      <c r="A765" s="30"/>
      <c r="I765" s="30"/>
    </row>
    <row r="766" spans="1:9" ht="15">
      <c r="A766" s="30"/>
      <c r="I766" s="30"/>
    </row>
    <row r="767" spans="1:9" ht="15">
      <c r="A767" s="30"/>
      <c r="I767" s="30"/>
    </row>
    <row r="768" spans="1:9" ht="15">
      <c r="A768" s="30"/>
      <c r="I768" s="30"/>
    </row>
    <row r="769" spans="1:9" ht="15">
      <c r="A769" s="30"/>
      <c r="I769" s="30"/>
    </row>
    <row r="770" spans="1:9" ht="15">
      <c r="A770" s="30"/>
      <c r="I770" s="30"/>
    </row>
    <row r="771" spans="1:9" ht="15">
      <c r="A771" s="30"/>
      <c r="I771" s="30"/>
    </row>
    <row r="772" spans="1:9" ht="15">
      <c r="A772" s="30"/>
      <c r="I772" s="30"/>
    </row>
    <row r="773" spans="1:9" ht="15">
      <c r="A773" s="30"/>
      <c r="I773" s="30"/>
    </row>
    <row r="774" spans="1:9" ht="15">
      <c r="A774" s="30"/>
      <c r="I774" s="30"/>
    </row>
    <row r="775" spans="1:9" ht="15">
      <c r="A775" s="30"/>
      <c r="I775" s="30"/>
    </row>
    <row r="776" spans="1:9" ht="15">
      <c r="A776" s="30"/>
      <c r="I776" s="30"/>
    </row>
    <row r="777" spans="1:9" ht="15">
      <c r="A777" s="30"/>
      <c r="I777" s="30"/>
    </row>
    <row r="778" spans="1:9" ht="15">
      <c r="A778" s="30"/>
      <c r="I778" s="30"/>
    </row>
    <row r="779" spans="1:9" ht="15">
      <c r="A779" s="30"/>
      <c r="I779" s="30"/>
    </row>
    <row r="780" spans="1:9" ht="15">
      <c r="A780" s="30"/>
      <c r="I780" s="30"/>
    </row>
    <row r="781" spans="1:9" ht="15">
      <c r="A781" s="30"/>
      <c r="I781" s="30"/>
    </row>
    <row r="782" spans="1:9" ht="15">
      <c r="A782" s="30"/>
      <c r="I782" s="30"/>
    </row>
    <row r="783" spans="1:9" ht="15">
      <c r="A783" s="30"/>
      <c r="I783" s="30"/>
    </row>
    <row r="784" spans="1:9" ht="15">
      <c r="A784" s="30"/>
      <c r="I784" s="30"/>
    </row>
    <row r="785" spans="1:9" ht="15">
      <c r="A785" s="30"/>
      <c r="I785" s="30"/>
    </row>
    <row r="786" spans="1:9" ht="15">
      <c r="A786" s="30"/>
      <c r="I786" s="30"/>
    </row>
    <row r="787" spans="1:9" ht="15">
      <c r="A787" s="30"/>
      <c r="I787" s="30"/>
    </row>
    <row r="788" spans="1:9" ht="15">
      <c r="A788" s="30"/>
      <c r="I788" s="30"/>
    </row>
    <row r="789" spans="1:9" ht="15">
      <c r="A789" s="30"/>
      <c r="I789" s="30"/>
    </row>
    <row r="790" spans="1:9" ht="15">
      <c r="A790" s="30"/>
      <c r="I790" s="30"/>
    </row>
    <row r="791" spans="1:9" ht="15">
      <c r="A791" s="30"/>
      <c r="I791" s="30"/>
    </row>
    <row r="792" spans="1:9" ht="15">
      <c r="A792" s="30"/>
      <c r="I792" s="30"/>
    </row>
    <row r="793" spans="1:9" ht="15">
      <c r="A793" s="30"/>
      <c r="I793" s="30"/>
    </row>
    <row r="794" spans="1:9" ht="15">
      <c r="A794" s="30"/>
      <c r="I794" s="30"/>
    </row>
    <row r="795" spans="1:9" ht="15">
      <c r="A795" s="30"/>
      <c r="I795" s="30"/>
    </row>
    <row r="796" spans="1:9" ht="15">
      <c r="A796" s="30"/>
      <c r="I796" s="30"/>
    </row>
    <row r="797" spans="1:9" ht="15">
      <c r="A797" s="30"/>
      <c r="I797" s="30"/>
    </row>
    <row r="798" spans="1:9" ht="15">
      <c r="A798" s="30"/>
      <c r="I798" s="30"/>
    </row>
    <row r="799" spans="1:9" ht="15">
      <c r="A799" s="30"/>
      <c r="I799" s="30"/>
    </row>
    <row r="800" spans="1:9" ht="15">
      <c r="A800" s="30"/>
      <c r="I800" s="30"/>
    </row>
    <row r="801" spans="1:9" ht="15">
      <c r="A801" s="30"/>
      <c r="I801" s="30"/>
    </row>
    <row r="802" spans="1:9" ht="15">
      <c r="A802" s="30"/>
      <c r="I802" s="30"/>
    </row>
    <row r="803" spans="1:9" ht="15">
      <c r="A803" s="30"/>
      <c r="I803" s="30"/>
    </row>
    <row r="804" spans="1:9" ht="15">
      <c r="A804" s="30"/>
      <c r="I804" s="30"/>
    </row>
    <row r="805" spans="1:9" ht="15">
      <c r="A805" s="30"/>
      <c r="I805" s="30"/>
    </row>
    <row r="806" spans="1:9" ht="15">
      <c r="A806" s="30"/>
      <c r="I806" s="30"/>
    </row>
    <row r="807" spans="1:9" ht="15">
      <c r="A807" s="30"/>
      <c r="I807" s="30"/>
    </row>
    <row r="808" spans="1:9" ht="15">
      <c r="A808" s="30"/>
      <c r="I808" s="30"/>
    </row>
    <row r="809" spans="1:9" ht="15">
      <c r="A809" s="30"/>
      <c r="I809" s="30"/>
    </row>
    <row r="810" spans="1:9" ht="15">
      <c r="A810" s="30"/>
      <c r="I810" s="30"/>
    </row>
    <row r="811" spans="1:9" ht="15">
      <c r="A811" s="30"/>
      <c r="I811" s="30"/>
    </row>
    <row r="812" spans="1:9" ht="15">
      <c r="A812" s="30"/>
      <c r="I812" s="30"/>
    </row>
    <row r="813" spans="1:9" ht="15">
      <c r="A813" s="30"/>
      <c r="I813" s="30"/>
    </row>
    <row r="814" spans="1:9" ht="15">
      <c r="A814" s="30"/>
      <c r="I814" s="30"/>
    </row>
    <row r="815" spans="1:9" ht="15">
      <c r="A815" s="30"/>
      <c r="I815" s="30"/>
    </row>
    <row r="816" spans="1:9" ht="15">
      <c r="A816" s="30"/>
      <c r="I816" s="30"/>
    </row>
    <row r="817" spans="1:9" ht="15">
      <c r="A817" s="30"/>
      <c r="I817" s="30"/>
    </row>
    <row r="818" spans="1:9" ht="15">
      <c r="A818" s="30"/>
      <c r="I818" s="30"/>
    </row>
    <row r="819" spans="1:9" ht="15">
      <c r="A819" s="30"/>
      <c r="I819" s="30"/>
    </row>
    <row r="820" spans="1:9" ht="15">
      <c r="A820" s="30"/>
      <c r="I820" s="30"/>
    </row>
    <row r="821" spans="1:9" ht="15">
      <c r="A821" s="30"/>
      <c r="I821" s="30"/>
    </row>
    <row r="822" spans="1:9" ht="15">
      <c r="A822" s="30"/>
      <c r="I822" s="30"/>
    </row>
    <row r="823" spans="1:9" ht="15">
      <c r="A823" s="30"/>
      <c r="I823" s="30"/>
    </row>
    <row r="824" spans="1:9" ht="15">
      <c r="A824" s="30"/>
      <c r="I824" s="30"/>
    </row>
    <row r="825" spans="1:9" ht="15">
      <c r="A825" s="30"/>
      <c r="I825" s="30"/>
    </row>
    <row r="826" spans="1:9" ht="15">
      <c r="A826" s="30"/>
      <c r="I826" s="30"/>
    </row>
    <row r="827" spans="1:9" ht="15">
      <c r="A827" s="30"/>
      <c r="I827" s="30"/>
    </row>
    <row r="828" spans="1:9" ht="15">
      <c r="A828" s="30"/>
      <c r="I828" s="30"/>
    </row>
    <row r="829" spans="1:9" ht="15">
      <c r="A829" s="30"/>
      <c r="I829" s="30"/>
    </row>
    <row r="830" spans="1:9" ht="15">
      <c r="A830" s="30"/>
      <c r="I830" s="30"/>
    </row>
    <row r="831" spans="1:9" ht="15">
      <c r="A831" s="30"/>
      <c r="I831" s="30"/>
    </row>
    <row r="832" spans="1:9" ht="15">
      <c r="A832" s="30"/>
      <c r="I832" s="30"/>
    </row>
    <row r="833" spans="1:9" ht="15">
      <c r="A833" s="30"/>
      <c r="I833" s="30"/>
    </row>
    <row r="834" spans="1:9" ht="15">
      <c r="A834" s="30"/>
      <c r="I834" s="30"/>
    </row>
    <row r="835" spans="1:9" ht="15">
      <c r="A835" s="30"/>
      <c r="I835" s="30"/>
    </row>
    <row r="836" spans="1:9" ht="15">
      <c r="A836" s="30"/>
      <c r="I836" s="30"/>
    </row>
    <row r="837" spans="1:9" ht="15">
      <c r="A837" s="30"/>
      <c r="I837" s="30"/>
    </row>
    <row r="838" spans="1:9" ht="15">
      <c r="A838" s="30"/>
      <c r="I838" s="30"/>
    </row>
    <row r="839" spans="1:9" ht="15">
      <c r="A839" s="30"/>
      <c r="I839" s="30"/>
    </row>
    <row r="840" spans="1:9" ht="15">
      <c r="A840" s="30"/>
      <c r="I840" s="30"/>
    </row>
    <row r="841" spans="1:9" ht="15">
      <c r="A841" s="30"/>
      <c r="I841" s="30"/>
    </row>
    <row r="842" spans="1:9" ht="15">
      <c r="A842" s="30"/>
      <c r="I842" s="30"/>
    </row>
    <row r="843" spans="1:9" ht="15">
      <c r="A843" s="30"/>
      <c r="I843" s="30"/>
    </row>
    <row r="844" spans="1:9" ht="15">
      <c r="A844" s="30"/>
      <c r="I844" s="30"/>
    </row>
    <row r="845" spans="1:9" ht="15">
      <c r="A845" s="30"/>
      <c r="I845" s="30"/>
    </row>
    <row r="846" spans="1:9" ht="15">
      <c r="A846" s="30"/>
      <c r="I846" s="30"/>
    </row>
    <row r="847" spans="1:9" ht="15">
      <c r="A847" s="30"/>
      <c r="I847" s="30"/>
    </row>
    <row r="848" spans="1:9" ht="15">
      <c r="A848" s="30"/>
      <c r="I848" s="30"/>
    </row>
    <row r="849" spans="1:9" ht="15">
      <c r="A849" s="30"/>
      <c r="I849" s="30"/>
    </row>
    <row r="850" spans="1:9" ht="15">
      <c r="A850" s="30"/>
      <c r="I850" s="30"/>
    </row>
    <row r="851" spans="1:9" ht="15">
      <c r="A851" s="30"/>
      <c r="I851" s="30"/>
    </row>
    <row r="852" spans="1:9" ht="15">
      <c r="A852" s="30"/>
      <c r="I852" s="30"/>
    </row>
    <row r="853" spans="1:9" ht="15">
      <c r="A853" s="30"/>
      <c r="I853" s="30"/>
    </row>
    <row r="854" spans="1:9" ht="15">
      <c r="A854" s="30"/>
      <c r="I854" s="30"/>
    </row>
    <row r="855" spans="1:9" ht="15">
      <c r="A855" s="30"/>
      <c r="I855" s="30"/>
    </row>
    <row r="856" spans="1:9" ht="15">
      <c r="A856" s="30"/>
      <c r="I856" s="30"/>
    </row>
    <row r="857" spans="1:9" ht="15">
      <c r="A857" s="30"/>
      <c r="I857" s="30"/>
    </row>
    <row r="858" spans="1:9" ht="15">
      <c r="A858" s="30"/>
      <c r="I858" s="30"/>
    </row>
    <row r="859" spans="1:9" ht="15">
      <c r="A859" s="30"/>
      <c r="I859" s="30"/>
    </row>
    <row r="860" spans="1:9" ht="15">
      <c r="A860" s="30"/>
      <c r="I860" s="30"/>
    </row>
    <row r="861" spans="1:9" ht="15">
      <c r="A861" s="30"/>
      <c r="I861" s="30"/>
    </row>
    <row r="862" spans="1:9" ht="15">
      <c r="A862" s="30"/>
      <c r="I862" s="30"/>
    </row>
    <row r="863" spans="1:9" ht="15">
      <c r="A863" s="30"/>
      <c r="I863" s="30"/>
    </row>
    <row r="864" spans="1:9" ht="15">
      <c r="A864" s="30"/>
      <c r="I864" s="30"/>
    </row>
    <row r="865" spans="1:9" ht="15">
      <c r="A865" s="30"/>
      <c r="I865" s="30"/>
    </row>
    <row r="866" spans="1:9" ht="15">
      <c r="A866" s="30"/>
      <c r="I866" s="30"/>
    </row>
    <row r="867" spans="1:9" ht="15">
      <c r="A867" s="30"/>
      <c r="I867" s="30"/>
    </row>
    <row r="868" spans="1:9" ht="15">
      <c r="A868" s="30"/>
      <c r="I868" s="30"/>
    </row>
    <row r="869" spans="1:9" ht="15">
      <c r="A869" s="30"/>
      <c r="I869" s="30"/>
    </row>
    <row r="870" spans="1:9" ht="15">
      <c r="A870" s="30"/>
      <c r="I870" s="30"/>
    </row>
    <row r="871" spans="1:9" ht="15">
      <c r="A871" s="30"/>
      <c r="I871" s="30"/>
    </row>
    <row r="872" spans="1:9" ht="15">
      <c r="A872" s="30"/>
      <c r="I872" s="30"/>
    </row>
    <row r="873" spans="1:9" ht="15">
      <c r="A873" s="30"/>
      <c r="I873" s="30"/>
    </row>
    <row r="874" spans="1:9" ht="15">
      <c r="A874" s="30"/>
      <c r="I874" s="30"/>
    </row>
    <row r="875" spans="1:9" ht="15">
      <c r="A875" s="30"/>
      <c r="I875" s="30"/>
    </row>
    <row r="876" spans="1:9" ht="15">
      <c r="A876" s="30"/>
      <c r="I876" s="30"/>
    </row>
    <row r="877" spans="1:9" ht="15">
      <c r="A877" s="30"/>
      <c r="I877" s="30"/>
    </row>
    <row r="878" spans="1:9" ht="15">
      <c r="A878" s="30"/>
      <c r="I878" s="30"/>
    </row>
    <row r="879" spans="1:9" ht="15">
      <c r="A879" s="30"/>
      <c r="I879" s="30"/>
    </row>
    <row r="880" spans="1:9" ht="15">
      <c r="A880" s="30"/>
      <c r="I880" s="30"/>
    </row>
    <row r="881" spans="1:9" ht="15">
      <c r="A881" s="30"/>
      <c r="I881" s="30"/>
    </row>
    <row r="882" spans="1:9" ht="15">
      <c r="A882" s="30"/>
      <c r="I882" s="30"/>
    </row>
    <row r="883" spans="1:9" ht="15">
      <c r="A883" s="30"/>
      <c r="I883" s="30"/>
    </row>
    <row r="884" spans="1:9" ht="15">
      <c r="A884" s="30"/>
      <c r="I884" s="30"/>
    </row>
    <row r="885" spans="1:9" ht="15">
      <c r="A885" s="30"/>
      <c r="I885" s="30"/>
    </row>
    <row r="886" spans="1:9" ht="15">
      <c r="A886" s="30"/>
      <c r="I886" s="30"/>
    </row>
    <row r="887" spans="1:9" ht="15">
      <c r="A887" s="30"/>
      <c r="I887" s="30"/>
    </row>
    <row r="888" spans="1:9" ht="15">
      <c r="A888" s="30"/>
      <c r="I888" s="30"/>
    </row>
    <row r="889" spans="1:9" ht="15">
      <c r="A889" s="30"/>
      <c r="I889" s="30"/>
    </row>
    <row r="890" spans="1:9" ht="15">
      <c r="A890" s="30"/>
      <c r="I890" s="30"/>
    </row>
    <row r="891" spans="1:9" ht="15">
      <c r="A891" s="30"/>
      <c r="I891" s="30"/>
    </row>
    <row r="892" spans="1:9" ht="15">
      <c r="A892" s="30"/>
      <c r="I892" s="30"/>
    </row>
    <row r="893" spans="1:9" ht="15">
      <c r="A893" s="30"/>
      <c r="I893" s="30"/>
    </row>
    <row r="894" spans="1:9" ht="15">
      <c r="A894" s="30"/>
      <c r="I894" s="30"/>
    </row>
    <row r="895" spans="1:9" ht="15">
      <c r="A895" s="30"/>
      <c r="I895" s="30"/>
    </row>
    <row r="896" spans="1:9" ht="15">
      <c r="A896" s="30"/>
      <c r="I896" s="30"/>
    </row>
    <row r="897" spans="1:9" ht="15">
      <c r="A897" s="30"/>
      <c r="I897" s="30"/>
    </row>
    <row r="898" spans="1:9" ht="15">
      <c r="A898" s="30"/>
      <c r="I898" s="30"/>
    </row>
    <row r="899" spans="1:9" ht="15">
      <c r="A899" s="30"/>
      <c r="I899" s="30"/>
    </row>
    <row r="900" spans="1:9" ht="15">
      <c r="A900" s="30"/>
      <c r="I900" s="30"/>
    </row>
    <row r="901" spans="1:9" ht="15">
      <c r="A901" s="30"/>
      <c r="I901" s="30"/>
    </row>
    <row r="902" spans="1:9" ht="15">
      <c r="A902" s="30"/>
      <c r="I902" s="30"/>
    </row>
    <row r="903" spans="1:9" ht="15">
      <c r="A903" s="30"/>
      <c r="I903" s="30"/>
    </row>
    <row r="904" spans="1:9" ht="15">
      <c r="A904" s="30"/>
      <c r="I904" s="30"/>
    </row>
    <row r="905" spans="1:9" ht="15">
      <c r="A905" s="30"/>
      <c r="I905" s="30"/>
    </row>
    <row r="906" spans="1:9" ht="15">
      <c r="A906" s="30"/>
      <c r="I906" s="30"/>
    </row>
    <row r="907" spans="1:9" ht="15">
      <c r="A907" s="30"/>
      <c r="I907" s="30"/>
    </row>
    <row r="908" spans="1:9" ht="15">
      <c r="A908" s="30"/>
      <c r="I908" s="30"/>
    </row>
    <row r="909" spans="1:9" ht="15">
      <c r="A909" s="30"/>
      <c r="I909" s="30"/>
    </row>
    <row r="910" spans="1:9" ht="15">
      <c r="A910" s="30"/>
      <c r="I910" s="30"/>
    </row>
    <row r="911" spans="1:9" ht="15">
      <c r="A911" s="30"/>
      <c r="I911" s="30"/>
    </row>
    <row r="912" spans="1:9" ht="15">
      <c r="A912" s="30"/>
      <c r="I912" s="30"/>
    </row>
    <row r="913" spans="1:9" ht="15">
      <c r="A913" s="30"/>
      <c r="I913" s="30"/>
    </row>
    <row r="914" spans="1:9" ht="15">
      <c r="A914" s="30"/>
      <c r="I914" s="30"/>
    </row>
    <row r="915" spans="1:9" ht="15">
      <c r="A915" s="30"/>
      <c r="I915" s="30"/>
    </row>
    <row r="916" spans="1:9" ht="15">
      <c r="A916" s="30"/>
      <c r="I916" s="30"/>
    </row>
    <row r="917" spans="1:9" ht="15">
      <c r="A917" s="30"/>
      <c r="I917" s="30"/>
    </row>
    <row r="918" spans="1:9" ht="15">
      <c r="A918" s="30"/>
      <c r="I918" s="30"/>
    </row>
    <row r="919" spans="1:9" ht="15">
      <c r="A919" s="30"/>
      <c r="I919" s="30"/>
    </row>
    <row r="920" spans="1:9" ht="15">
      <c r="A920" s="30"/>
      <c r="I920" s="30"/>
    </row>
    <row r="921" spans="1:9" ht="15">
      <c r="A921" s="30"/>
      <c r="I921" s="30"/>
    </row>
    <row r="922" spans="1:9" ht="15">
      <c r="A922" s="30"/>
      <c r="I922" s="30"/>
    </row>
    <row r="923" spans="1:9" ht="15">
      <c r="A923" s="30"/>
      <c r="I923" s="30"/>
    </row>
    <row r="924" spans="1:9" ht="15">
      <c r="A924" s="30"/>
      <c r="I924" s="30"/>
    </row>
    <row r="925" spans="1:9" ht="15">
      <c r="A925" s="30"/>
      <c r="I925" s="30"/>
    </row>
    <row r="926" spans="1:9" ht="15">
      <c r="A926" s="30"/>
      <c r="I926" s="30"/>
    </row>
    <row r="927" spans="1:9" ht="15">
      <c r="A927" s="30"/>
      <c r="I927" s="30"/>
    </row>
    <row r="928" spans="1:9" ht="15">
      <c r="A928" s="30"/>
      <c r="I928" s="30"/>
    </row>
    <row r="929" spans="1:9" ht="15">
      <c r="A929" s="30"/>
      <c r="I929" s="30"/>
    </row>
    <row r="930" spans="1:9" ht="15">
      <c r="A930" s="30"/>
      <c r="I930" s="30"/>
    </row>
    <row r="931" spans="1:9" ht="15">
      <c r="A931" s="30"/>
      <c r="I931" s="30"/>
    </row>
    <row r="932" spans="1:9" ht="15">
      <c r="A932" s="30"/>
      <c r="I932" s="30"/>
    </row>
    <row r="933" spans="1:9" ht="15">
      <c r="A933" s="30"/>
      <c r="I933" s="30"/>
    </row>
    <row r="934" spans="1:9" ht="15">
      <c r="A934" s="30"/>
      <c r="I934" s="30"/>
    </row>
    <row r="935" spans="1:9" ht="15">
      <c r="A935" s="30"/>
      <c r="I935" s="30"/>
    </row>
    <row r="936" spans="1:9" ht="15">
      <c r="A936" s="30"/>
      <c r="I936" s="30"/>
    </row>
    <row r="937" spans="1:9" ht="15">
      <c r="A937" s="30"/>
      <c r="I937" s="30"/>
    </row>
    <row r="938" spans="1:9" ht="15">
      <c r="A938" s="30"/>
      <c r="I938" s="30"/>
    </row>
    <row r="939" spans="1:9" ht="15">
      <c r="A939" s="30"/>
      <c r="I939" s="30"/>
    </row>
    <row r="940" spans="1:9" ht="15">
      <c r="A940" s="30"/>
      <c r="I940" s="30"/>
    </row>
    <row r="941" spans="1:9" ht="15">
      <c r="A941" s="30"/>
      <c r="I941" s="30"/>
    </row>
    <row r="942" spans="1:9" ht="15">
      <c r="A942" s="30"/>
      <c r="I942" s="30"/>
    </row>
    <row r="943" spans="1:9" ht="15">
      <c r="A943" s="30"/>
      <c r="I943" s="30"/>
    </row>
    <row r="944" spans="1:9" ht="15">
      <c r="A944" s="30"/>
      <c r="I944" s="30"/>
    </row>
    <row r="945" spans="1:9" ht="15">
      <c r="A945" s="30"/>
      <c r="I945" s="30"/>
    </row>
    <row r="946" spans="1:9" ht="15">
      <c r="A946" s="30"/>
      <c r="I946" s="30"/>
    </row>
    <row r="947" spans="1:9" ht="15">
      <c r="A947" s="30"/>
      <c r="I947" s="30"/>
    </row>
    <row r="948" spans="1:9" ht="15">
      <c r="A948" s="30"/>
      <c r="I948" s="30"/>
    </row>
    <row r="949" spans="1:9" ht="15">
      <c r="A949" s="30"/>
      <c r="I949" s="30"/>
    </row>
    <row r="950" spans="1:9" ht="15">
      <c r="A950" s="30"/>
      <c r="I950" s="30"/>
    </row>
    <row r="951" spans="1:9" ht="15">
      <c r="A951" s="30"/>
      <c r="I951" s="30"/>
    </row>
    <row r="952" spans="1:9" ht="15">
      <c r="A952" s="30"/>
      <c r="I952" s="30"/>
    </row>
    <row r="953" spans="1:9" ht="15">
      <c r="A953" s="30"/>
      <c r="I953" s="30"/>
    </row>
    <row r="954" spans="1:9" ht="15">
      <c r="A954" s="30"/>
      <c r="I954" s="30"/>
    </row>
    <row r="955" spans="1:9" ht="15">
      <c r="A955" s="30"/>
      <c r="I955" s="30"/>
    </row>
    <row r="956" spans="1:9" ht="15">
      <c r="A956" s="30"/>
      <c r="I956" s="30"/>
    </row>
    <row r="957" spans="1:9" ht="15">
      <c r="A957" s="30"/>
      <c r="I957" s="30"/>
    </row>
    <row r="958" spans="1:9" ht="15">
      <c r="A958" s="30"/>
      <c r="I958" s="30"/>
    </row>
    <row r="959" spans="1:9" ht="15">
      <c r="A959" s="30"/>
      <c r="I959" s="30"/>
    </row>
    <row r="960" spans="1:9" ht="15">
      <c r="A960" s="30"/>
      <c r="I960" s="30"/>
    </row>
    <row r="961" spans="1:9" ht="15">
      <c r="A961" s="30"/>
      <c r="I961" s="30"/>
    </row>
    <row r="962" spans="1:9" ht="15">
      <c r="A962" s="30"/>
      <c r="I962" s="30"/>
    </row>
    <row r="963" spans="1:9" ht="15">
      <c r="A963" s="30"/>
      <c r="I963" s="30"/>
    </row>
    <row r="964" spans="1:9" ht="15">
      <c r="A964" s="30"/>
      <c r="I964" s="30"/>
    </row>
    <row r="965" spans="1:9" ht="15">
      <c r="A965" s="30"/>
      <c r="I965" s="30"/>
    </row>
    <row r="966" spans="1:9" ht="15">
      <c r="A966" s="30"/>
      <c r="I966" s="30"/>
    </row>
    <row r="967" spans="1:9" ht="15">
      <c r="A967" s="30"/>
      <c r="I967" s="30"/>
    </row>
    <row r="968" spans="1:9" ht="15">
      <c r="A968" s="30"/>
      <c r="I968" s="30"/>
    </row>
    <row r="969" spans="1:9" ht="15">
      <c r="A969" s="30"/>
      <c r="I969" s="30"/>
    </row>
    <row r="970" spans="1:9" ht="15">
      <c r="A970" s="30"/>
      <c r="I970" s="30"/>
    </row>
    <row r="971" spans="1:9" ht="15">
      <c r="A971" s="30"/>
      <c r="I971" s="30"/>
    </row>
    <row r="972" spans="1:9" ht="15">
      <c r="A972" s="30"/>
      <c r="I972" s="30"/>
    </row>
    <row r="973" spans="1:9" ht="15">
      <c r="A973" s="30"/>
      <c r="I973" s="30"/>
    </row>
    <row r="974" spans="1:9" ht="15">
      <c r="A974" s="30"/>
      <c r="I974" s="30"/>
    </row>
    <row r="975" spans="1:9" ht="15">
      <c r="A975" s="30"/>
      <c r="I975" s="30"/>
    </row>
    <row r="976" spans="1:9" ht="15">
      <c r="A976" s="30"/>
      <c r="I976" s="30"/>
    </row>
    <row r="977" spans="1:9" ht="15">
      <c r="A977" s="30"/>
      <c r="I977" s="30"/>
    </row>
    <row r="978" spans="1:9" ht="15">
      <c r="A978" s="30"/>
      <c r="I978" s="30"/>
    </row>
    <row r="979" spans="1:9" ht="15">
      <c r="A979" s="30"/>
      <c r="I979" s="30"/>
    </row>
    <row r="980" spans="1:9" ht="15">
      <c r="A980" s="30"/>
      <c r="I980" s="30"/>
    </row>
    <row r="981" spans="1:9" ht="15">
      <c r="A981" s="30"/>
      <c r="I981" s="30"/>
    </row>
    <row r="982" spans="1:9" ht="15">
      <c r="A982" s="30"/>
      <c r="I982" s="30"/>
    </row>
    <row r="983" spans="1:9" ht="15">
      <c r="A983" s="30"/>
      <c r="I983" s="30"/>
    </row>
    <row r="984" spans="1:9" ht="15">
      <c r="A984" s="30"/>
      <c r="I984" s="30"/>
    </row>
    <row r="985" spans="1:9" ht="15">
      <c r="A985" s="30"/>
      <c r="I985" s="30"/>
    </row>
    <row r="986" spans="1:9" ht="15">
      <c r="A986" s="30"/>
      <c r="I986" s="30"/>
    </row>
    <row r="987" spans="1:9" ht="15">
      <c r="A987" s="30"/>
      <c r="I987" s="30"/>
    </row>
    <row r="988" spans="1:9" ht="15">
      <c r="A988" s="30"/>
      <c r="I988" s="30"/>
    </row>
    <row r="989" spans="1:9" ht="15">
      <c r="A989" s="30"/>
      <c r="I989" s="30"/>
    </row>
    <row r="990" spans="1:9" ht="15">
      <c r="A990" s="30"/>
      <c r="I990" s="30"/>
    </row>
    <row r="991" spans="1:9" ht="15">
      <c r="A991" s="30"/>
      <c r="I991" s="30"/>
    </row>
    <row r="992" spans="1:9" ht="15">
      <c r="A992" s="30"/>
      <c r="I992" s="30"/>
    </row>
    <row r="993" spans="1:9" ht="15">
      <c r="A993" s="30"/>
      <c r="I993" s="30"/>
    </row>
    <row r="994" spans="1:9" ht="15">
      <c r="A994" s="30"/>
      <c r="I994" s="30"/>
    </row>
    <row r="995" spans="1:9" ht="15">
      <c r="A995" s="30"/>
      <c r="I995" s="30"/>
    </row>
    <row r="996" spans="1:9" ht="15">
      <c r="A996" s="30"/>
      <c r="I996" s="30"/>
    </row>
    <row r="997" spans="1:9" ht="15">
      <c r="A997" s="30"/>
      <c r="I997" s="30"/>
    </row>
    <row r="998" spans="1:9" ht="15">
      <c r="A998" s="30"/>
      <c r="I998" s="30"/>
    </row>
    <row r="999" spans="1:9" ht="15">
      <c r="A999" s="30"/>
      <c r="I999" s="30"/>
    </row>
    <row r="1000" spans="1:9" ht="15">
      <c r="A1000" s="30"/>
      <c r="I1000" s="30"/>
    </row>
    <row r="1001" spans="1:9" ht="15">
      <c r="A1001" s="30"/>
      <c r="I1001" s="30"/>
    </row>
    <row r="1002" spans="1:9" ht="15">
      <c r="A1002" s="30"/>
      <c r="I1002" s="30"/>
    </row>
    <row r="1003" spans="1:9" ht="15">
      <c r="A1003" s="30"/>
      <c r="I1003" s="30"/>
    </row>
    <row r="1004" spans="1:9" ht="15">
      <c r="A1004" s="30"/>
      <c r="I1004" s="30"/>
    </row>
    <row r="1005" spans="1:9" ht="15">
      <c r="A1005" s="30"/>
      <c r="I1005" s="30"/>
    </row>
    <row r="1006" spans="1:9" ht="15">
      <c r="A1006" s="30"/>
      <c r="I1006" s="30"/>
    </row>
    <row r="1007" spans="1:9" ht="15">
      <c r="A1007" s="30"/>
      <c r="I1007" s="30"/>
    </row>
    <row r="1008" spans="1:9" ht="15">
      <c r="A1008" s="30"/>
      <c r="I1008" s="30"/>
    </row>
    <row r="1009" spans="1:9" ht="15">
      <c r="A1009" s="30"/>
      <c r="I1009" s="30"/>
    </row>
    <row r="1010" spans="1:9" ht="15">
      <c r="A1010" s="30"/>
      <c r="I1010" s="30"/>
    </row>
    <row r="1011" spans="1:9" ht="15">
      <c r="A1011" s="30"/>
      <c r="I1011" s="30"/>
    </row>
    <row r="1012" spans="1:9" ht="15">
      <c r="A1012" s="30"/>
      <c r="I1012" s="30"/>
    </row>
    <row r="1013" spans="1:9" ht="15">
      <c r="A1013" s="30"/>
      <c r="I1013" s="30"/>
    </row>
    <row r="1014" spans="1:9" ht="15">
      <c r="A1014" s="30"/>
      <c r="I1014" s="30"/>
    </row>
    <row r="1015" spans="1:9" ht="15">
      <c r="A1015" s="30"/>
      <c r="I1015" s="30"/>
    </row>
    <row r="1016" spans="1:9" ht="15">
      <c r="A1016" s="30"/>
      <c r="I1016" s="30"/>
    </row>
    <row r="1017" spans="1:9" ht="15">
      <c r="A1017" s="30"/>
      <c r="I1017" s="30"/>
    </row>
    <row r="1018" spans="1:9" ht="15">
      <c r="A1018" s="30"/>
      <c r="I1018" s="30"/>
    </row>
    <row r="1019" spans="1:9" ht="15">
      <c r="A1019" s="30"/>
      <c r="I1019" s="30"/>
    </row>
    <row r="1020" spans="1:9" ht="15">
      <c r="A1020" s="30"/>
      <c r="I1020" s="30"/>
    </row>
    <row r="1021" spans="1:9" ht="15">
      <c r="A1021" s="30"/>
      <c r="I1021" s="30"/>
    </row>
    <row r="1022" spans="1:9" ht="15">
      <c r="A1022" s="30"/>
      <c r="I1022" s="30"/>
    </row>
    <row r="1023" spans="1:9" ht="15">
      <c r="A1023" s="30"/>
      <c r="I1023" s="30"/>
    </row>
    <row r="1024" spans="1:9" ht="15">
      <c r="A1024" s="30"/>
      <c r="I1024" s="30"/>
    </row>
    <row r="1025" spans="1:9" ht="15">
      <c r="A1025" s="30"/>
      <c r="I1025" s="30"/>
    </row>
    <row r="1026" spans="1:9" ht="15">
      <c r="A1026" s="30"/>
      <c r="I1026" s="30"/>
    </row>
    <row r="1027" spans="1:9" ht="15">
      <c r="A1027" s="30"/>
      <c r="I1027" s="30"/>
    </row>
    <row r="1028" spans="1:9" ht="15">
      <c r="A1028" s="30"/>
      <c r="I1028" s="30"/>
    </row>
    <row r="1029" spans="1:9" ht="15">
      <c r="A1029" s="30"/>
      <c r="I1029" s="30"/>
    </row>
    <row r="1030" spans="1:9" ht="15">
      <c r="A1030" s="30"/>
      <c r="I1030" s="30"/>
    </row>
    <row r="1031" spans="1:9" ht="15">
      <c r="A1031" s="30"/>
      <c r="I1031" s="30"/>
    </row>
    <row r="1032" spans="1:9" ht="15">
      <c r="A1032" s="30"/>
      <c r="I1032" s="30"/>
    </row>
    <row r="1033" spans="1:9" ht="15">
      <c r="A1033" s="30"/>
      <c r="I1033" s="30"/>
    </row>
    <row r="1034" spans="1:9" ht="15">
      <c r="A1034" s="30"/>
      <c r="I1034" s="30"/>
    </row>
    <row r="1035" spans="1:9" ht="15">
      <c r="A1035" s="30"/>
      <c r="I1035" s="30"/>
    </row>
    <row r="1036" spans="1:9" ht="15">
      <c r="A1036" s="30"/>
      <c r="I1036" s="30"/>
    </row>
    <row r="1037" spans="1:9" ht="15">
      <c r="A1037" s="30"/>
      <c r="I1037" s="30"/>
    </row>
    <row r="1038" spans="1:9" ht="15">
      <c r="A1038" s="30"/>
      <c r="I1038" s="30"/>
    </row>
    <row r="1039" spans="1:9" ht="15">
      <c r="A1039" s="30"/>
      <c r="I1039" s="30"/>
    </row>
    <row r="1040" spans="1:9" ht="15">
      <c r="A1040" s="30"/>
      <c r="I1040" s="30"/>
    </row>
    <row r="1041" spans="1:9" ht="15">
      <c r="A1041" s="30"/>
      <c r="I1041" s="30"/>
    </row>
    <row r="1042" spans="1:9" ht="15">
      <c r="A1042" s="30"/>
      <c r="I1042" s="30"/>
    </row>
    <row r="1043" spans="1:9" ht="15">
      <c r="A1043" s="30"/>
      <c r="I1043" s="30"/>
    </row>
    <row r="1044" spans="1:9" ht="15">
      <c r="A1044" s="30"/>
      <c r="I1044" s="30"/>
    </row>
    <row r="1045" spans="1:9" ht="15">
      <c r="A1045" s="30"/>
      <c r="I1045" s="30"/>
    </row>
    <row r="1046" spans="1:9" ht="15">
      <c r="A1046" s="30"/>
      <c r="I1046" s="30"/>
    </row>
    <row r="1047" spans="1:9" ht="15">
      <c r="A1047" s="30"/>
      <c r="I1047" s="30"/>
    </row>
    <row r="1048" spans="1:9" ht="15">
      <c r="A1048" s="30"/>
      <c r="I1048" s="30"/>
    </row>
    <row r="1049" spans="1:9" ht="15">
      <c r="A1049" s="30"/>
      <c r="I1049" s="30"/>
    </row>
    <row r="1050" spans="1:9" ht="15">
      <c r="A1050" s="30"/>
      <c r="I1050" s="30"/>
    </row>
    <row r="1051" spans="1:9" ht="15">
      <c r="A1051" s="30"/>
      <c r="I1051" s="30"/>
    </row>
    <row r="1052" spans="1:9" ht="15">
      <c r="A1052" s="30"/>
      <c r="I1052" s="30"/>
    </row>
    <row r="1053" spans="1:9" ht="15">
      <c r="A1053" s="30"/>
      <c r="I1053" s="30"/>
    </row>
    <row r="1054" spans="1:9" ht="15">
      <c r="A1054" s="30"/>
      <c r="I1054" s="30"/>
    </row>
    <row r="1055" spans="1:9" ht="15">
      <c r="A1055" s="30"/>
      <c r="I1055" s="30"/>
    </row>
    <row r="1056" spans="1:9" ht="15">
      <c r="A1056" s="30"/>
      <c r="I1056" s="30"/>
    </row>
    <row r="1057" spans="1:9" ht="15">
      <c r="A1057" s="30"/>
      <c r="I1057" s="30"/>
    </row>
    <row r="1058" spans="1:9" ht="15">
      <c r="A1058" s="30"/>
      <c r="I1058" s="30"/>
    </row>
    <row r="1059" spans="1:9" ht="15">
      <c r="A1059" s="30"/>
      <c r="I1059" s="30"/>
    </row>
    <row r="1060" spans="1:9" ht="15">
      <c r="A1060" s="30"/>
      <c r="I1060" s="30"/>
    </row>
    <row r="1061" spans="1:9" ht="15">
      <c r="A1061" s="30"/>
      <c r="I1061" s="30"/>
    </row>
    <row r="1062" spans="1:9" ht="15">
      <c r="A1062" s="30"/>
      <c r="I1062" s="30"/>
    </row>
    <row r="1063" spans="1:9" ht="15">
      <c r="A1063" s="30"/>
      <c r="I1063" s="30"/>
    </row>
    <row r="1064" spans="1:9" ht="15">
      <c r="A1064" s="30"/>
      <c r="I1064" s="30"/>
    </row>
    <row r="1065" spans="1:9" ht="15">
      <c r="A1065" s="30"/>
      <c r="I1065" s="30"/>
    </row>
    <row r="1066" spans="1:9" ht="15">
      <c r="A1066" s="30"/>
      <c r="I1066" s="30"/>
    </row>
    <row r="1067" spans="1:9" ht="15">
      <c r="A1067" s="30"/>
      <c r="I1067" s="30"/>
    </row>
    <row r="1068" spans="1:9" ht="15">
      <c r="A1068" s="30"/>
      <c r="I1068" s="30"/>
    </row>
    <row r="1069" spans="1:9" ht="15">
      <c r="A1069" s="30"/>
      <c r="I1069" s="30"/>
    </row>
    <row r="1070" spans="1:9" ht="15">
      <c r="A1070" s="30"/>
      <c r="I1070" s="30"/>
    </row>
    <row r="1071" spans="1:9" ht="15">
      <c r="A1071" s="30"/>
      <c r="I1071" s="30"/>
    </row>
    <row r="1072" spans="1:9" ht="15">
      <c r="A1072" s="30"/>
      <c r="I1072" s="30"/>
    </row>
    <row r="1073" spans="1:9" ht="15">
      <c r="A1073" s="30"/>
      <c r="I1073" s="30"/>
    </row>
    <row r="1074" spans="1:9" ht="15">
      <c r="A1074" s="30"/>
      <c r="I1074" s="30"/>
    </row>
    <row r="1075" spans="1:9" ht="15">
      <c r="A1075" s="30"/>
      <c r="I1075" s="30"/>
    </row>
    <row r="1076" spans="1:9" ht="15">
      <c r="A1076" s="30"/>
      <c r="I1076" s="30"/>
    </row>
    <row r="1077" spans="1:9" ht="15">
      <c r="A1077" s="30"/>
      <c r="I1077" s="30"/>
    </row>
    <row r="1078" spans="1:9" ht="15">
      <c r="A1078" s="30"/>
      <c r="I1078" s="30"/>
    </row>
    <row r="1079" spans="1:9" ht="15">
      <c r="A1079" s="30"/>
      <c r="I1079" s="30"/>
    </row>
    <row r="1080" spans="1:9" ht="15">
      <c r="A1080" s="30"/>
      <c r="I1080" s="30"/>
    </row>
    <row r="1081" spans="1:9" ht="15">
      <c r="A1081" s="30"/>
      <c r="I1081" s="30"/>
    </row>
    <row r="1082" spans="1:9" ht="15">
      <c r="A1082" s="30"/>
      <c r="I1082" s="30"/>
    </row>
    <row r="1083" spans="1:9" ht="15">
      <c r="A1083" s="30"/>
      <c r="I1083" s="30"/>
    </row>
    <row r="1084" spans="1:9" ht="15">
      <c r="A1084" s="30"/>
      <c r="I1084" s="30"/>
    </row>
    <row r="1085" spans="1:9" ht="15">
      <c r="A1085" s="30"/>
      <c r="I1085" s="30"/>
    </row>
    <row r="1086" spans="1:9" ht="15">
      <c r="A1086" s="30"/>
      <c r="I1086" s="30"/>
    </row>
    <row r="1087" spans="1:9" ht="15">
      <c r="A1087" s="30"/>
      <c r="I1087" s="30"/>
    </row>
    <row r="1088" spans="1:9" ht="15">
      <c r="A1088" s="30"/>
      <c r="I1088" s="30"/>
    </row>
    <row r="1089" spans="1:9" ht="15">
      <c r="A1089" s="30"/>
      <c r="I1089" s="30"/>
    </row>
    <row r="1090" spans="1:9" ht="15">
      <c r="A1090" s="30"/>
      <c r="I1090" s="30"/>
    </row>
    <row r="1091" spans="1:9" ht="15">
      <c r="A1091" s="30"/>
      <c r="I1091" s="30"/>
    </row>
    <row r="1092" spans="1:9" ht="15">
      <c r="A1092" s="30"/>
      <c r="I1092" s="30"/>
    </row>
    <row r="1093" spans="1:9" ht="15">
      <c r="A1093" s="30"/>
      <c r="I1093" s="30"/>
    </row>
    <row r="1094" spans="1:9" ht="15">
      <c r="A1094" s="30"/>
      <c r="I1094" s="30"/>
    </row>
    <row r="1095" spans="1:9" ht="15">
      <c r="A1095" s="30"/>
      <c r="I1095" s="30"/>
    </row>
    <row r="1096" spans="1:9" ht="15">
      <c r="A1096" s="30"/>
      <c r="I1096" s="30"/>
    </row>
    <row r="1097" spans="1:9" ht="15">
      <c r="A1097" s="30"/>
      <c r="I1097" s="30"/>
    </row>
    <row r="1098" spans="1:9" ht="15">
      <c r="A1098" s="30"/>
      <c r="I1098" s="30"/>
    </row>
    <row r="1099" spans="1:9" ht="15">
      <c r="A1099" s="30"/>
      <c r="I1099" s="30"/>
    </row>
    <row r="1100" spans="1:9" ht="15">
      <c r="A1100" s="30"/>
      <c r="I1100" s="30"/>
    </row>
    <row r="1101" spans="1:9" ht="15">
      <c r="A1101" s="30"/>
      <c r="I1101" s="30"/>
    </row>
    <row r="1102" spans="1:9" ht="15">
      <c r="A1102" s="30"/>
      <c r="I1102" s="30"/>
    </row>
    <row r="1103" spans="1:9" ht="15">
      <c r="A1103" s="30"/>
      <c r="I1103" s="30"/>
    </row>
    <row r="1104" spans="1:9" ht="15">
      <c r="A1104" s="30"/>
      <c r="I1104" s="30"/>
    </row>
    <row r="1105" spans="1:9" ht="15">
      <c r="A1105" s="30"/>
      <c r="I1105" s="30"/>
    </row>
    <row r="1106" spans="1:9" ht="15">
      <c r="A1106" s="30"/>
      <c r="I1106" s="30"/>
    </row>
    <row r="1107" spans="1:9" ht="15">
      <c r="A1107" s="30"/>
      <c r="I1107" s="30"/>
    </row>
    <row r="1108" spans="1:9" ht="15">
      <c r="A1108" s="30"/>
      <c r="I1108" s="30"/>
    </row>
    <row r="1109" spans="1:9" ht="15">
      <c r="A1109" s="30"/>
      <c r="I1109" s="30"/>
    </row>
    <row r="1110" spans="1:9" ht="15">
      <c r="A1110" s="30"/>
      <c r="I1110" s="30"/>
    </row>
    <row r="1111" spans="1:9" ht="15">
      <c r="A1111" s="30"/>
      <c r="I1111" s="30"/>
    </row>
    <row r="1112" spans="1:9" ht="15">
      <c r="A1112" s="30"/>
      <c r="I1112" s="30"/>
    </row>
    <row r="1113" spans="1:9" ht="15">
      <c r="A1113" s="30"/>
      <c r="I1113" s="30"/>
    </row>
    <row r="1114" spans="1:9" ht="15">
      <c r="A1114" s="30"/>
      <c r="I1114" s="30"/>
    </row>
    <row r="1115" spans="1:9" ht="15">
      <c r="A1115" s="30"/>
      <c r="I1115" s="30"/>
    </row>
    <row r="1116" spans="1:9" ht="15">
      <c r="A1116" s="30"/>
      <c r="I1116" s="30"/>
    </row>
    <row r="1117" spans="1:9" ht="15">
      <c r="A1117" s="30"/>
      <c r="I1117" s="30"/>
    </row>
    <row r="1118" spans="1:9" ht="15">
      <c r="A1118" s="30"/>
      <c r="I1118" s="30"/>
    </row>
    <row r="1119" spans="1:9" ht="15">
      <c r="A1119" s="30"/>
      <c r="I1119" s="30"/>
    </row>
    <row r="1120" spans="1:9" ht="15">
      <c r="A1120" s="30"/>
      <c r="I1120" s="30"/>
    </row>
    <row r="1121" spans="1:9" ht="15">
      <c r="A1121" s="30"/>
      <c r="I1121" s="30"/>
    </row>
    <row r="1122" spans="1:9" ht="15">
      <c r="A1122" s="30"/>
      <c r="I1122" s="30"/>
    </row>
    <row r="1123" spans="1:9" ht="15">
      <c r="A1123" s="30"/>
      <c r="I1123" s="30"/>
    </row>
    <row r="1124" spans="1:9" ht="15">
      <c r="A1124" s="30"/>
      <c r="I1124" s="30"/>
    </row>
    <row r="1125" spans="1:9" ht="15">
      <c r="A1125" s="30"/>
      <c r="I1125" s="30"/>
    </row>
    <row r="1126" spans="1:9" ht="15">
      <c r="A1126" s="30"/>
      <c r="I1126" s="30"/>
    </row>
    <row r="1127" spans="1:9" ht="15">
      <c r="A1127" s="30"/>
      <c r="I1127" s="30"/>
    </row>
    <row r="1128" spans="1:9" ht="15">
      <c r="A1128" s="30"/>
      <c r="I1128" s="30"/>
    </row>
    <row r="1129" spans="1:9" ht="15">
      <c r="A1129" s="30"/>
      <c r="I1129" s="30"/>
    </row>
    <row r="1130" spans="1:9" ht="15">
      <c r="A1130" s="30"/>
      <c r="I1130" s="30"/>
    </row>
    <row r="1131" spans="1:9" ht="15">
      <c r="A1131" s="30"/>
      <c r="I1131" s="30"/>
    </row>
    <row r="1132" spans="1:9" ht="15">
      <c r="A1132" s="30"/>
      <c r="I1132" s="30"/>
    </row>
    <row r="1133" spans="1:9" ht="15">
      <c r="A1133" s="30"/>
      <c r="I1133" s="30"/>
    </row>
    <row r="1134" spans="1:9" ht="15">
      <c r="A1134" s="30"/>
      <c r="I1134" s="30"/>
    </row>
    <row r="1135" spans="1:9" ht="15">
      <c r="A1135" s="30"/>
      <c r="I1135" s="30"/>
    </row>
    <row r="1136" spans="1:9" ht="15">
      <c r="A1136" s="30"/>
      <c r="I1136" s="30"/>
    </row>
    <row r="1137" spans="1:9" ht="15">
      <c r="A1137" s="30"/>
      <c r="I1137" s="30"/>
    </row>
    <row r="1138" spans="1:9" ht="15">
      <c r="A1138" s="30"/>
      <c r="I1138" s="30"/>
    </row>
    <row r="1139" spans="1:9" ht="15">
      <c r="A1139" s="30"/>
      <c r="I1139" s="30"/>
    </row>
    <row r="1140" spans="1:9" ht="15">
      <c r="A1140" s="30"/>
      <c r="I1140" s="30"/>
    </row>
    <row r="1141" spans="1:9" ht="15">
      <c r="A1141" s="30"/>
      <c r="I1141" s="30"/>
    </row>
    <row r="1142" spans="1:9" ht="15">
      <c r="A1142" s="30"/>
      <c r="I1142" s="30"/>
    </row>
    <row r="1143" spans="1:9" ht="15">
      <c r="A1143" s="30"/>
      <c r="I1143" s="30"/>
    </row>
    <row r="1144" spans="1:9" ht="15">
      <c r="A1144" s="30"/>
      <c r="I1144" s="30"/>
    </row>
    <row r="1145" spans="1:9" ht="15">
      <c r="A1145" s="30"/>
      <c r="I1145" s="30"/>
    </row>
    <row r="1146" spans="1:9" ht="15">
      <c r="A1146" s="30"/>
      <c r="I1146" s="30"/>
    </row>
    <row r="1147" spans="1:9" ht="15">
      <c r="A1147" s="30"/>
      <c r="I1147" s="30"/>
    </row>
    <row r="1148" spans="1:9" ht="15">
      <c r="A1148" s="30"/>
      <c r="I1148" s="30"/>
    </row>
    <row r="1149" spans="1:9" ht="15">
      <c r="A1149" s="30"/>
      <c r="I1149" s="30"/>
    </row>
    <row r="1150" spans="1:9" ht="15">
      <c r="A1150" s="30"/>
      <c r="I1150" s="30"/>
    </row>
    <row r="1151" spans="1:9" ht="15">
      <c r="A1151" s="30"/>
      <c r="I1151" s="30"/>
    </row>
    <row r="1152" spans="1:9" ht="15">
      <c r="A1152" s="30"/>
      <c r="I1152" s="30"/>
    </row>
    <row r="1153" spans="1:9" ht="15">
      <c r="A1153" s="30"/>
      <c r="I1153" s="30"/>
    </row>
    <row r="1154" spans="1:9" ht="15">
      <c r="A1154" s="30"/>
      <c r="I1154" s="30"/>
    </row>
    <row r="1155" spans="1:9" ht="15">
      <c r="A1155" s="30"/>
      <c r="I1155" s="30"/>
    </row>
    <row r="1156" spans="1:9" ht="15">
      <c r="A1156" s="30"/>
      <c r="I1156" s="30"/>
    </row>
    <row r="1157" spans="1:9" ht="15">
      <c r="A1157" s="30"/>
      <c r="I1157" s="30"/>
    </row>
    <row r="1158" spans="1:9" ht="15">
      <c r="A1158" s="30"/>
      <c r="I1158" s="30"/>
    </row>
    <row r="1159" spans="1:9" ht="15">
      <c r="A1159" s="30"/>
      <c r="I1159" s="30"/>
    </row>
    <row r="1160" spans="1:9" ht="15">
      <c r="A1160" s="30"/>
      <c r="I1160" s="30"/>
    </row>
    <row r="1161" spans="1:9" ht="15">
      <c r="A1161" s="30"/>
      <c r="I1161" s="30"/>
    </row>
    <row r="1162" spans="1:9" ht="15">
      <c r="A1162" s="30"/>
      <c r="I1162" s="30"/>
    </row>
    <row r="1163" spans="1:9" ht="15">
      <c r="A1163" s="30"/>
      <c r="I1163" s="30"/>
    </row>
    <row r="1164" spans="1:9" ht="15">
      <c r="A1164" s="30"/>
      <c r="I1164" s="30"/>
    </row>
    <row r="1165" spans="1:9" ht="15">
      <c r="A1165" s="30"/>
      <c r="I1165" s="30"/>
    </row>
    <row r="1166" spans="1:9" ht="15">
      <c r="A1166" s="30"/>
      <c r="I1166" s="30"/>
    </row>
    <row r="1167" spans="1:9" ht="15">
      <c r="A1167" s="30"/>
      <c r="I1167" s="30"/>
    </row>
    <row r="1168" spans="1:9" ht="15">
      <c r="A1168" s="30"/>
      <c r="I1168" s="30"/>
    </row>
    <row r="1169" spans="1:9" ht="15">
      <c r="A1169" s="30"/>
      <c r="I1169" s="30"/>
    </row>
    <row r="1170" spans="1:9" ht="15">
      <c r="A1170" s="30"/>
      <c r="I1170" s="30"/>
    </row>
    <row r="1171" spans="1:9" ht="15">
      <c r="A1171" s="30"/>
      <c r="I1171" s="30"/>
    </row>
    <row r="1172" spans="1:9" ht="15">
      <c r="A1172" s="30"/>
      <c r="I1172" s="30"/>
    </row>
    <row r="1173" spans="1:9" ht="15">
      <c r="A1173" s="30"/>
      <c r="I1173" s="30"/>
    </row>
    <row r="1174" spans="1:9" ht="15">
      <c r="A1174" s="30"/>
      <c r="I1174" s="30"/>
    </row>
    <row r="1175" spans="1:9" ht="15">
      <c r="A1175" s="30"/>
      <c r="I1175" s="30"/>
    </row>
    <row r="1176" spans="1:9" ht="15">
      <c r="A1176" s="30"/>
      <c r="I1176" s="30"/>
    </row>
    <row r="1177" spans="1:9" ht="15">
      <c r="A1177" s="30"/>
      <c r="I1177" s="30"/>
    </row>
    <row r="1178" spans="1:9" ht="15">
      <c r="A1178" s="30"/>
      <c r="I1178" s="30"/>
    </row>
    <row r="1179" spans="1:9" ht="15">
      <c r="A1179" s="30"/>
      <c r="I1179" s="30"/>
    </row>
    <row r="1180" spans="1:9" ht="15">
      <c r="A1180" s="30"/>
      <c r="I1180" s="30"/>
    </row>
    <row r="1181" spans="1:9" ht="15">
      <c r="A1181" s="30"/>
      <c r="I1181" s="30"/>
    </row>
    <row r="1182" spans="1:9" ht="15">
      <c r="A1182" s="30"/>
      <c r="I1182" s="30"/>
    </row>
    <row r="1183" spans="1:9" ht="15">
      <c r="A1183" s="30"/>
      <c r="I1183" s="30"/>
    </row>
    <row r="1184" spans="1:9" ht="15">
      <c r="A1184" s="30"/>
      <c r="I1184" s="30"/>
    </row>
    <row r="1185" spans="1:9" ht="15">
      <c r="A1185" s="30"/>
      <c r="I1185" s="30"/>
    </row>
    <row r="1186" spans="1:9" ht="15">
      <c r="A1186" s="30"/>
      <c r="I1186" s="30"/>
    </row>
    <row r="1187" spans="1:9" ht="15">
      <c r="A1187" s="30"/>
      <c r="I1187" s="30"/>
    </row>
    <row r="1188" spans="1:9" ht="15">
      <c r="A1188" s="30"/>
      <c r="I1188" s="30"/>
    </row>
    <row r="1189" spans="1:9" ht="15">
      <c r="A1189" s="30"/>
      <c r="I1189" s="30"/>
    </row>
    <row r="1190" spans="1:9" ht="15">
      <c r="A1190" s="30"/>
      <c r="I1190" s="30"/>
    </row>
    <row r="1191" spans="1:9" ht="15">
      <c r="A1191" s="30"/>
      <c r="I1191" s="30"/>
    </row>
    <row r="1192" spans="1:9" ht="15">
      <c r="A1192" s="30"/>
      <c r="I1192" s="30"/>
    </row>
    <row r="1193" spans="1:9" ht="15">
      <c r="A1193" s="30"/>
      <c r="I1193" s="30"/>
    </row>
    <row r="1194" spans="1:9" ht="15">
      <c r="A1194" s="30"/>
      <c r="I1194" s="30"/>
    </row>
    <row r="1195" spans="1:9" ht="15">
      <c r="A1195" s="30"/>
      <c r="I1195" s="30"/>
    </row>
    <row r="1196" spans="1:9" ht="15">
      <c r="A1196" s="30"/>
      <c r="I1196" s="30"/>
    </row>
    <row r="1197" spans="1:9" ht="15">
      <c r="A1197" s="30"/>
      <c r="I1197" s="30"/>
    </row>
    <row r="1198" spans="1:9" ht="15">
      <c r="A1198" s="30"/>
      <c r="I1198" s="30"/>
    </row>
    <row r="1199" spans="1:9" ht="15">
      <c r="A1199" s="30"/>
      <c r="I1199" s="30"/>
    </row>
    <row r="1200" spans="1:9" ht="15">
      <c r="A1200" s="30"/>
      <c r="I1200" s="30"/>
    </row>
    <row r="1201" spans="1:9" ht="15">
      <c r="A1201" s="30"/>
      <c r="I1201" s="30"/>
    </row>
    <row r="1202" spans="1:9" ht="15">
      <c r="A1202" s="30"/>
      <c r="I1202" s="30"/>
    </row>
    <row r="1203" spans="1:9" ht="15">
      <c r="A1203" s="30"/>
      <c r="I1203" s="30"/>
    </row>
    <row r="1204" spans="1:9" ht="15">
      <c r="A1204" s="30"/>
      <c r="I1204" s="30"/>
    </row>
    <row r="1205" spans="1:9" ht="15">
      <c r="A1205" s="30"/>
      <c r="I1205" s="30"/>
    </row>
    <row r="1206" spans="1:9" ht="15">
      <c r="A1206" s="30"/>
      <c r="I1206" s="30"/>
    </row>
    <row r="1207" spans="1:9" ht="15">
      <c r="A1207" s="30"/>
      <c r="I1207" s="30"/>
    </row>
    <row r="1208" spans="1:9" ht="15">
      <c r="A1208" s="30"/>
      <c r="I1208" s="30"/>
    </row>
    <row r="1209" spans="1:9" ht="15">
      <c r="A1209" s="30"/>
      <c r="I1209" s="30"/>
    </row>
    <row r="1210" spans="1:9" ht="15">
      <c r="A1210" s="30"/>
      <c r="I1210" s="30"/>
    </row>
    <row r="1211" spans="1:9" ht="15">
      <c r="A1211" s="30"/>
      <c r="I1211" s="30"/>
    </row>
    <row r="1212" spans="1:9" ht="15">
      <c r="A1212" s="30"/>
      <c r="I1212" s="30"/>
    </row>
    <row r="1213" spans="1:9" ht="15">
      <c r="A1213" s="30"/>
      <c r="I1213" s="30"/>
    </row>
    <row r="1214" spans="1:9" ht="15">
      <c r="A1214" s="30"/>
      <c r="I1214" s="30"/>
    </row>
    <row r="1215" spans="1:9" ht="15">
      <c r="A1215" s="30"/>
      <c r="I1215" s="30"/>
    </row>
    <row r="1216" spans="1:9" ht="15">
      <c r="A1216" s="30"/>
      <c r="I1216" s="30"/>
    </row>
    <row r="1217" spans="1:9" ht="15">
      <c r="A1217" s="30"/>
      <c r="I1217" s="30"/>
    </row>
    <row r="1218" spans="1:9" ht="15">
      <c r="A1218" s="30"/>
      <c r="I1218" s="30"/>
    </row>
    <row r="1219" spans="1:9" ht="15">
      <c r="A1219" s="30"/>
      <c r="I1219" s="30"/>
    </row>
    <row r="1220" spans="1:9" ht="15">
      <c r="A1220" s="30"/>
      <c r="I1220" s="30"/>
    </row>
    <row r="1221" spans="1:9" ht="15">
      <c r="A1221" s="30"/>
      <c r="I1221" s="30"/>
    </row>
    <row r="1222" spans="1:9" ht="15">
      <c r="A1222" s="30"/>
      <c r="I1222" s="30"/>
    </row>
    <row r="1223" spans="1:9" ht="15">
      <c r="A1223" s="30"/>
      <c r="I1223" s="30"/>
    </row>
    <row r="1224" spans="1:9" ht="15">
      <c r="A1224" s="30"/>
      <c r="I1224" s="30"/>
    </row>
    <row r="1225" spans="1:9" ht="15">
      <c r="A1225" s="30"/>
      <c r="I1225" s="30"/>
    </row>
    <row r="1226" spans="1:9" ht="15">
      <c r="A1226" s="30"/>
      <c r="I1226" s="30"/>
    </row>
    <row r="1227" spans="1:9" ht="15">
      <c r="A1227" s="30"/>
      <c r="I1227" s="30"/>
    </row>
    <row r="1228" spans="1:9" ht="15">
      <c r="A1228" s="30"/>
      <c r="I1228" s="30"/>
    </row>
    <row r="1229" spans="1:9" ht="15">
      <c r="A1229" s="30"/>
      <c r="I1229" s="30"/>
    </row>
    <row r="1230" spans="1:9" ht="15">
      <c r="A1230" s="30"/>
      <c r="I1230" s="30"/>
    </row>
    <row r="1231" spans="1:9" ht="15">
      <c r="A1231" s="30"/>
      <c r="I1231" s="30"/>
    </row>
    <row r="1232" spans="1:9" ht="15">
      <c r="A1232" s="30"/>
      <c r="I1232" s="30"/>
    </row>
    <row r="1233" spans="1:9" ht="15">
      <c r="A1233" s="30"/>
      <c r="I1233" s="30"/>
    </row>
    <row r="1234" spans="1:9" ht="15">
      <c r="A1234" s="30"/>
      <c r="I1234" s="30"/>
    </row>
    <row r="1235" spans="1:9" ht="15">
      <c r="A1235" s="30"/>
      <c r="I1235" s="30"/>
    </row>
    <row r="1236" spans="1:9" ht="15">
      <c r="A1236" s="30"/>
      <c r="I1236" s="30"/>
    </row>
    <row r="1237" spans="1:9" ht="15">
      <c r="A1237" s="30"/>
      <c r="I1237" s="30"/>
    </row>
    <row r="1238" spans="1:9" ht="15">
      <c r="A1238" s="30"/>
      <c r="I1238" s="30"/>
    </row>
    <row r="1239" spans="1:9" ht="15">
      <c r="A1239" s="30"/>
      <c r="I1239" s="30"/>
    </row>
    <row r="1240" spans="1:9" ht="15">
      <c r="A1240" s="30"/>
      <c r="I1240" s="30"/>
    </row>
    <row r="1241" spans="1:9" ht="15">
      <c r="A1241" s="30"/>
      <c r="I1241" s="30"/>
    </row>
    <row r="1242" spans="1:9" ht="15">
      <c r="A1242" s="30"/>
      <c r="I1242" s="30"/>
    </row>
    <row r="1243" spans="1:9" ht="15">
      <c r="A1243" s="30"/>
      <c r="I1243" s="30"/>
    </row>
    <row r="1244" spans="1:9" ht="15">
      <c r="A1244" s="30"/>
      <c r="I1244" s="30"/>
    </row>
    <row r="1245" spans="1:9" ht="15">
      <c r="A1245" s="30"/>
      <c r="I1245" s="30"/>
    </row>
    <row r="1246" spans="1:9" ht="15">
      <c r="A1246" s="30"/>
      <c r="I1246" s="30"/>
    </row>
    <row r="1247" spans="1:9" ht="15">
      <c r="A1247" s="30"/>
      <c r="I1247" s="30"/>
    </row>
    <row r="1248" spans="1:9" ht="15">
      <c r="A1248" s="30"/>
      <c r="I1248" s="30"/>
    </row>
    <row r="1249" spans="1:9" ht="15">
      <c r="A1249" s="30"/>
      <c r="I1249" s="30"/>
    </row>
    <row r="1250" spans="1:9" ht="15">
      <c r="A1250" s="30"/>
      <c r="I1250" s="30"/>
    </row>
    <row r="1251" spans="1:9" ht="15">
      <c r="A1251" s="30"/>
      <c r="I1251" s="30"/>
    </row>
    <row r="1252" spans="1:9" ht="15">
      <c r="A1252" s="30"/>
      <c r="I1252" s="30"/>
    </row>
    <row r="1253" spans="1:9" ht="15">
      <c r="A1253" s="30"/>
      <c r="I1253" s="30"/>
    </row>
    <row r="1254" spans="1:9" ht="15">
      <c r="A1254" s="30"/>
      <c r="I1254" s="30"/>
    </row>
    <row r="1255" spans="1:9" ht="15">
      <c r="A1255" s="30"/>
      <c r="I1255" s="30"/>
    </row>
    <row r="1256" spans="1:9" ht="15">
      <c r="A1256" s="30"/>
      <c r="I1256" s="30"/>
    </row>
    <row r="1257" spans="1:9" ht="15">
      <c r="A1257" s="30"/>
      <c r="I1257" s="30"/>
    </row>
    <row r="1258" spans="1:9" ht="15">
      <c r="A1258" s="30"/>
      <c r="I1258" s="30"/>
    </row>
    <row r="1259" spans="1:9" ht="15">
      <c r="A1259" s="30"/>
      <c r="I1259" s="30"/>
    </row>
    <row r="1260" spans="1:9" ht="15">
      <c r="A1260" s="30"/>
      <c r="I1260" s="30"/>
    </row>
    <row r="1261" spans="1:9" ht="15">
      <c r="A1261" s="30"/>
      <c r="I1261" s="30"/>
    </row>
    <row r="1262" spans="1:9" ht="15">
      <c r="A1262" s="30"/>
      <c r="I1262" s="30"/>
    </row>
    <row r="1263" spans="1:9" ht="15">
      <c r="A1263" s="30"/>
      <c r="I1263" s="30"/>
    </row>
    <row r="1264" spans="1:9" ht="15">
      <c r="A1264" s="30"/>
      <c r="I1264" s="30"/>
    </row>
    <row r="1265" spans="1:9" ht="15">
      <c r="A1265" s="30"/>
      <c r="I1265" s="30"/>
    </row>
    <row r="1266" spans="1:9" ht="15">
      <c r="A1266" s="30"/>
      <c r="I1266" s="30"/>
    </row>
    <row r="1267" spans="1:9" ht="15">
      <c r="A1267" s="30"/>
      <c r="I1267" s="30"/>
    </row>
    <row r="1268" spans="1:9" ht="15">
      <c r="A1268" s="30"/>
      <c r="I1268" s="30"/>
    </row>
    <row r="1269" spans="1:9" ht="15">
      <c r="A1269" s="30"/>
      <c r="I1269" s="30"/>
    </row>
    <row r="1270" spans="1:9" ht="15">
      <c r="A1270" s="30"/>
      <c r="I1270" s="30"/>
    </row>
    <row r="1271" spans="1:9" ht="15">
      <c r="A1271" s="30"/>
      <c r="I1271" s="30"/>
    </row>
    <row r="1272" spans="1:9" ht="15">
      <c r="A1272" s="30"/>
      <c r="I1272" s="30"/>
    </row>
    <row r="1273" spans="1:9" ht="15">
      <c r="A1273" s="30"/>
      <c r="I1273" s="30"/>
    </row>
    <row r="1274" spans="1:9" ht="15">
      <c r="A1274" s="30"/>
      <c r="I1274" s="30"/>
    </row>
    <row r="1275" spans="1:9" ht="15">
      <c r="A1275" s="30"/>
      <c r="I1275" s="30"/>
    </row>
    <row r="1276" spans="1:9" ht="15">
      <c r="A1276" s="30"/>
      <c r="I1276" s="30"/>
    </row>
    <row r="1277" spans="1:9" ht="15">
      <c r="A1277" s="30"/>
      <c r="I1277" s="30"/>
    </row>
    <row r="1278" spans="1:9" ht="15">
      <c r="A1278" s="30"/>
      <c r="I1278" s="30"/>
    </row>
    <row r="1279" spans="1:9" ht="15">
      <c r="A1279" s="30"/>
      <c r="I1279" s="30"/>
    </row>
    <row r="1280" spans="1:9" ht="15">
      <c r="A1280" s="30"/>
      <c r="I1280" s="30"/>
    </row>
    <row r="1281" spans="1:9" ht="15">
      <c r="A1281" s="30"/>
      <c r="I1281" s="30"/>
    </row>
    <row r="1282" spans="1:9" ht="15">
      <c r="A1282" s="30"/>
      <c r="I1282" s="30"/>
    </row>
    <row r="1283" spans="1:9" ht="15">
      <c r="A1283" s="30"/>
      <c r="I1283" s="30"/>
    </row>
    <row r="1284" spans="1:9" ht="15">
      <c r="A1284" s="30"/>
      <c r="I1284" s="30"/>
    </row>
    <row r="1285" spans="1:9" ht="15">
      <c r="A1285" s="30"/>
      <c r="I1285" s="30"/>
    </row>
    <row r="1286" spans="1:9" ht="15">
      <c r="A1286" s="30"/>
      <c r="I1286" s="30"/>
    </row>
    <row r="1287" spans="1:9" ht="15">
      <c r="A1287" s="30"/>
      <c r="I1287" s="30"/>
    </row>
    <row r="1288" spans="1:9" ht="15">
      <c r="A1288" s="30"/>
      <c r="I1288" s="30"/>
    </row>
    <row r="1289" spans="1:9" ht="15">
      <c r="A1289" s="30"/>
      <c r="I1289" s="30"/>
    </row>
    <row r="1290" spans="1:9" ht="15">
      <c r="A1290" s="30"/>
      <c r="I1290" s="30"/>
    </row>
    <row r="1291" spans="1:9" ht="15">
      <c r="A1291" s="30"/>
      <c r="I1291" s="30"/>
    </row>
    <row r="1292" spans="1:9" ht="15">
      <c r="A1292" s="30"/>
      <c r="I1292" s="30"/>
    </row>
    <row r="1293" spans="1:9" ht="15">
      <c r="A1293" s="30"/>
      <c r="I1293" s="30"/>
    </row>
    <row r="1294" spans="1:9" ht="15">
      <c r="A1294" s="30"/>
      <c r="I1294" s="30"/>
    </row>
    <row r="1295" spans="1:9" ht="15">
      <c r="A1295" s="30"/>
      <c r="I1295" s="30"/>
    </row>
    <row r="1296" spans="1:9" ht="15">
      <c r="A1296" s="30"/>
      <c r="I1296" s="30"/>
    </row>
    <row r="1297" spans="1:9" ht="15">
      <c r="A1297" s="30"/>
      <c r="I1297" s="30"/>
    </row>
    <row r="1298" spans="1:9" ht="15">
      <c r="A1298" s="30"/>
      <c r="I1298" s="30"/>
    </row>
    <row r="1299" spans="1:9" ht="15">
      <c r="A1299" s="30"/>
      <c r="I1299" s="30"/>
    </row>
    <row r="1300" spans="1:9" ht="15">
      <c r="A1300" s="30"/>
      <c r="I1300" s="30"/>
    </row>
    <row r="1301" spans="1:9" ht="15">
      <c r="A1301" s="30"/>
      <c r="I1301" s="30"/>
    </row>
    <row r="1302" spans="1:9" ht="15">
      <c r="A1302" s="30"/>
      <c r="I1302" s="30"/>
    </row>
    <row r="1303" spans="1:9" ht="15">
      <c r="A1303" s="30"/>
      <c r="I1303" s="30"/>
    </row>
    <row r="1304" spans="1:9" ht="15">
      <c r="A1304" s="30"/>
      <c r="I1304" s="30"/>
    </row>
    <row r="1305" spans="1:9" ht="15">
      <c r="A1305" s="30"/>
      <c r="I1305" s="30"/>
    </row>
    <row r="1306" spans="1:9" ht="15">
      <c r="A1306" s="30"/>
      <c r="I1306" s="30"/>
    </row>
    <row r="1307" spans="1:9" ht="15">
      <c r="A1307" s="30"/>
      <c r="I1307" s="30"/>
    </row>
    <row r="1308" spans="1:9" ht="15">
      <c r="A1308" s="30"/>
      <c r="I1308" s="30"/>
    </row>
    <row r="1309" spans="1:9" ht="15">
      <c r="A1309" s="30"/>
      <c r="I1309" s="30"/>
    </row>
    <row r="1310" spans="1:9" ht="15">
      <c r="A1310" s="30"/>
      <c r="I1310" s="30"/>
    </row>
    <row r="1311" spans="1:9" ht="15">
      <c r="A1311" s="30"/>
      <c r="I1311" s="30"/>
    </row>
    <row r="1312" spans="1:9" ht="15">
      <c r="A1312" s="30"/>
      <c r="I1312" s="30"/>
    </row>
    <row r="1313" spans="1:9" ht="15">
      <c r="A1313" s="30"/>
      <c r="I1313" s="30"/>
    </row>
    <row r="1314" spans="1:9" ht="15">
      <c r="A1314" s="30"/>
      <c r="I1314" s="30"/>
    </row>
    <row r="1315" spans="1:9" ht="15">
      <c r="A1315" s="30"/>
      <c r="I1315" s="30"/>
    </row>
    <row r="1316" spans="1:9" ht="15">
      <c r="A1316" s="30"/>
      <c r="I1316" s="30"/>
    </row>
    <row r="1317" spans="1:9" ht="15">
      <c r="A1317" s="30"/>
      <c r="I1317" s="30"/>
    </row>
    <row r="1318" spans="1:9" ht="15">
      <c r="A1318" s="30"/>
      <c r="I1318" s="30"/>
    </row>
    <row r="1319" spans="1:9" ht="15">
      <c r="A1319" s="30"/>
      <c r="I1319" s="30"/>
    </row>
    <row r="1320" spans="1:9" ht="15">
      <c r="A1320" s="30"/>
      <c r="I1320" s="30"/>
    </row>
    <row r="1321" spans="1:9" ht="15">
      <c r="A1321" s="30"/>
      <c r="I1321" s="30"/>
    </row>
    <row r="1322" spans="1:9" ht="15">
      <c r="A1322" s="30"/>
      <c r="I1322" s="30"/>
    </row>
    <row r="1323" spans="1:9" ht="15">
      <c r="A1323" s="30"/>
      <c r="I1323" s="30"/>
    </row>
    <row r="1324" spans="1:9" ht="15">
      <c r="A1324" s="30"/>
      <c r="I1324" s="30"/>
    </row>
    <row r="1325" spans="1:9" ht="15">
      <c r="A1325" s="30"/>
      <c r="I1325" s="30"/>
    </row>
    <row r="1326" spans="1:9" ht="15">
      <c r="A1326" s="30"/>
      <c r="I1326" s="30"/>
    </row>
    <row r="1327" spans="1:9" ht="15">
      <c r="A1327" s="30"/>
      <c r="I1327" s="30"/>
    </row>
    <row r="1328" spans="1:9" ht="15">
      <c r="A1328" s="30"/>
      <c r="I1328" s="30"/>
    </row>
    <row r="1329" spans="1:9" ht="15">
      <c r="A1329" s="30"/>
      <c r="I1329" s="30"/>
    </row>
    <row r="1330" spans="1:9" ht="15">
      <c r="A1330" s="30"/>
      <c r="I1330" s="30"/>
    </row>
    <row r="1331" spans="1:9" ht="15">
      <c r="A1331" s="30"/>
      <c r="I1331" s="30"/>
    </row>
    <row r="1332" spans="1:9" ht="15">
      <c r="A1332" s="30"/>
      <c r="I1332" s="30"/>
    </row>
    <row r="1333" spans="1:9" ht="15">
      <c r="A1333" s="30"/>
      <c r="I1333" s="30"/>
    </row>
    <row r="1334" spans="1:9" ht="15">
      <c r="A1334" s="30"/>
      <c r="I1334" s="30"/>
    </row>
    <row r="1335" spans="1:9" ht="15">
      <c r="A1335" s="30"/>
      <c r="I1335" s="30"/>
    </row>
    <row r="1336" spans="1:9" ht="15">
      <c r="A1336" s="30"/>
      <c r="I1336" s="30"/>
    </row>
    <row r="1337" spans="1:9" ht="15">
      <c r="A1337" s="30"/>
      <c r="I1337" s="30"/>
    </row>
    <row r="1338" spans="1:9" ht="15">
      <c r="A1338" s="30"/>
      <c r="I1338" s="30"/>
    </row>
    <row r="1339" spans="1:9" ht="15">
      <c r="A1339" s="30"/>
      <c r="I1339" s="30"/>
    </row>
    <row r="1340" spans="1:9" ht="15">
      <c r="A1340" s="30"/>
      <c r="I1340" s="30"/>
    </row>
    <row r="1341" spans="1:9" ht="15">
      <c r="A1341" s="30"/>
      <c r="I1341" s="30"/>
    </row>
    <row r="1342" spans="1:9" ht="15">
      <c r="A1342" s="30"/>
      <c r="I1342" s="30"/>
    </row>
    <row r="1343" spans="1:9" ht="15">
      <c r="A1343" s="30"/>
      <c r="I1343" s="30"/>
    </row>
    <row r="1344" spans="1:9" ht="15">
      <c r="A1344" s="30"/>
      <c r="I1344" s="30"/>
    </row>
    <row r="1345" spans="1:9" ht="15">
      <c r="A1345" s="30"/>
      <c r="I1345" s="30"/>
    </row>
    <row r="1346" spans="1:9" ht="15">
      <c r="A1346" s="30"/>
      <c r="I1346" s="30"/>
    </row>
    <row r="1347" spans="1:9" ht="15">
      <c r="A1347" s="30"/>
      <c r="I1347" s="30"/>
    </row>
    <row r="1348" spans="1:9" ht="15">
      <c r="A1348" s="30"/>
      <c r="I1348" s="30"/>
    </row>
    <row r="1349" spans="1:9" ht="15">
      <c r="A1349" s="30"/>
      <c r="I1349" s="30"/>
    </row>
    <row r="1350" spans="1:9" ht="15">
      <c r="A1350" s="30"/>
      <c r="I1350" s="30"/>
    </row>
    <row r="1351" spans="1:9" ht="15">
      <c r="A1351" s="30"/>
      <c r="I1351" s="30"/>
    </row>
    <row r="1352" spans="1:9" ht="15">
      <c r="A1352" s="30"/>
      <c r="I1352" s="30"/>
    </row>
    <row r="1353" spans="1:9" ht="15">
      <c r="A1353" s="30"/>
      <c r="I1353" s="30"/>
    </row>
    <row r="1354" spans="1:9" ht="15">
      <c r="A1354" s="30"/>
      <c r="I1354" s="30"/>
    </row>
    <row r="1355" spans="1:9" ht="15">
      <c r="A1355" s="30"/>
      <c r="I1355" s="30"/>
    </row>
    <row r="1356" spans="1:9" ht="15">
      <c r="A1356" s="30"/>
      <c r="I1356" s="30"/>
    </row>
    <row r="1357" spans="1:9" ht="15">
      <c r="A1357" s="30"/>
      <c r="I1357" s="30"/>
    </row>
    <row r="1358" spans="1:9" ht="15">
      <c r="A1358" s="30"/>
      <c r="I1358" s="30"/>
    </row>
    <row r="1359" spans="1:9" ht="15">
      <c r="A1359" s="30"/>
      <c r="I1359" s="30"/>
    </row>
    <row r="1360" spans="1:9" ht="15">
      <c r="A1360" s="30"/>
      <c r="I1360" s="30"/>
    </row>
    <row r="1361" spans="1:9" ht="15">
      <c r="A1361" s="30"/>
      <c r="I1361" s="30"/>
    </row>
    <row r="1362" spans="1:9" ht="15">
      <c r="A1362" s="30"/>
      <c r="I1362" s="30"/>
    </row>
    <row r="1363" spans="1:9" ht="15">
      <c r="A1363" s="30"/>
      <c r="I1363" s="30"/>
    </row>
    <row r="1364" spans="1:9" ht="15">
      <c r="A1364" s="30"/>
      <c r="I1364" s="30"/>
    </row>
    <row r="1365" spans="1:9" ht="15">
      <c r="A1365" s="30"/>
      <c r="I1365" s="30"/>
    </row>
    <row r="1366" spans="1:9" ht="15">
      <c r="A1366" s="30"/>
      <c r="I1366" s="30"/>
    </row>
    <row r="1367" spans="1:9" ht="15">
      <c r="A1367" s="30"/>
      <c r="I1367" s="30"/>
    </row>
    <row r="1368" spans="1:9" ht="15">
      <c r="A1368" s="30"/>
      <c r="I1368" s="30"/>
    </row>
    <row r="1369" spans="1:9" ht="15">
      <c r="A1369" s="30"/>
      <c r="I1369" s="30"/>
    </row>
    <row r="1370" spans="1:9" ht="15">
      <c r="A1370" s="30"/>
      <c r="I1370" s="30"/>
    </row>
    <row r="1371" spans="1:9" ht="15">
      <c r="A1371" s="30"/>
      <c r="I1371" s="30"/>
    </row>
    <row r="1372" spans="1:9" ht="15">
      <c r="A1372" s="30"/>
      <c r="I1372" s="30"/>
    </row>
    <row r="1373" spans="1:9" ht="15">
      <c r="A1373" s="30"/>
      <c r="I1373" s="30"/>
    </row>
    <row r="1374" spans="1:9" ht="15">
      <c r="A1374" s="30"/>
      <c r="I1374" s="30"/>
    </row>
    <row r="1375" spans="1:9" ht="15">
      <c r="A1375" s="30"/>
      <c r="I1375" s="30"/>
    </row>
    <row r="1376" spans="1:9" ht="15">
      <c r="A1376" s="30"/>
      <c r="I1376" s="30"/>
    </row>
    <row r="1377" spans="1:9" ht="15">
      <c r="A1377" s="30"/>
      <c r="I1377" s="30"/>
    </row>
    <row r="1378" spans="1:9" ht="15">
      <c r="A1378" s="30"/>
      <c r="I1378" s="30"/>
    </row>
    <row r="1379" spans="1:9" ht="15">
      <c r="A1379" s="30"/>
      <c r="I1379" s="30"/>
    </row>
    <row r="1380" spans="1:9" ht="15">
      <c r="A1380" s="30"/>
      <c r="I1380" s="30"/>
    </row>
    <row r="1381" spans="1:9" ht="15">
      <c r="A1381" s="30"/>
      <c r="I1381" s="30"/>
    </row>
    <row r="1382" spans="1:9" ht="15">
      <c r="A1382" s="30"/>
      <c r="I1382" s="30"/>
    </row>
    <row r="1383" spans="1:9" ht="15">
      <c r="A1383" s="30"/>
      <c r="I1383" s="30"/>
    </row>
    <row r="1384" spans="1:9" ht="15">
      <c r="A1384" s="30"/>
      <c r="I1384" s="30"/>
    </row>
    <row r="1385" spans="1:9" ht="15">
      <c r="A1385" s="30"/>
      <c r="I1385" s="30"/>
    </row>
    <row r="1386" spans="1:9" ht="15">
      <c r="A1386" s="30"/>
      <c r="I1386" s="30"/>
    </row>
    <row r="1387" spans="1:9" ht="15">
      <c r="A1387" s="30"/>
      <c r="I1387" s="30"/>
    </row>
    <row r="1388" spans="1:9" ht="15">
      <c r="A1388" s="30"/>
      <c r="I1388" s="30"/>
    </row>
    <row r="1389" spans="1:9" ht="15">
      <c r="A1389" s="30"/>
      <c r="I1389" s="30"/>
    </row>
    <row r="1390" spans="1:9" ht="15">
      <c r="A1390" s="30"/>
      <c r="I1390" s="30"/>
    </row>
    <row r="1391" spans="1:9" ht="15">
      <c r="A1391" s="30"/>
      <c r="I1391" s="30"/>
    </row>
    <row r="1392" spans="1:9" ht="15">
      <c r="A1392" s="30"/>
      <c r="I1392" s="30"/>
    </row>
    <row r="1393" spans="1:9" ht="15">
      <c r="A1393" s="30"/>
      <c r="I1393" s="30"/>
    </row>
    <row r="1394" spans="1:9" ht="15">
      <c r="A1394" s="30"/>
      <c r="I1394" s="30"/>
    </row>
    <row r="1395" spans="1:9" ht="15">
      <c r="A1395" s="30"/>
      <c r="I1395" s="30"/>
    </row>
    <row r="1396" spans="1:9" ht="15">
      <c r="A1396" s="30"/>
      <c r="I1396" s="30"/>
    </row>
    <row r="1397" spans="1:9" ht="15">
      <c r="A1397" s="30"/>
      <c r="I1397" s="30"/>
    </row>
    <row r="1398" spans="1:9" ht="15">
      <c r="A1398" s="30"/>
      <c r="I1398" s="30"/>
    </row>
    <row r="1399" spans="1:9" ht="15">
      <c r="A1399" s="30"/>
      <c r="I1399" s="30"/>
    </row>
    <row r="1400" spans="1:9" ht="15">
      <c r="A1400" s="30"/>
      <c r="I1400" s="30"/>
    </row>
    <row r="1401" spans="1:9" ht="15">
      <c r="A1401" s="30"/>
      <c r="I1401" s="30"/>
    </row>
    <row r="1402" spans="1:9" ht="15">
      <c r="A1402" s="30"/>
      <c r="I1402" s="30"/>
    </row>
    <row r="1403" spans="1:9" ht="15">
      <c r="A1403" s="30"/>
      <c r="I1403" s="30"/>
    </row>
    <row r="1404" spans="1:9" ht="15">
      <c r="A1404" s="30"/>
      <c r="I1404" s="30"/>
    </row>
    <row r="1405" spans="1:9" ht="15">
      <c r="A1405" s="30"/>
      <c r="I1405" s="30"/>
    </row>
    <row r="1406" spans="1:9" ht="15">
      <c r="A1406" s="30"/>
      <c r="I1406" s="30"/>
    </row>
    <row r="1407" spans="1:9" ht="15">
      <c r="A1407" s="30"/>
      <c r="I1407" s="30"/>
    </row>
    <row r="1408" spans="1:9" ht="15">
      <c r="A1408" s="30"/>
      <c r="I1408" s="30"/>
    </row>
    <row r="1409" spans="1:9" ht="15">
      <c r="A1409" s="30"/>
      <c r="I1409" s="30"/>
    </row>
    <row r="1410" spans="1:9" ht="15">
      <c r="A1410" s="30"/>
      <c r="I1410" s="30"/>
    </row>
    <row r="1411" spans="1:9" ht="15">
      <c r="A1411" s="30"/>
      <c r="I1411" s="30"/>
    </row>
    <row r="1412" spans="1:9" ht="15">
      <c r="A1412" s="30"/>
      <c r="I1412" s="30"/>
    </row>
    <row r="1413" spans="1:9" ht="15">
      <c r="A1413" s="30"/>
      <c r="I1413" s="30"/>
    </row>
    <row r="1414" spans="1:9" ht="15">
      <c r="A1414" s="30"/>
      <c r="I1414" s="30"/>
    </row>
    <row r="1415" spans="1:9" ht="15">
      <c r="A1415" s="30"/>
      <c r="I1415" s="30"/>
    </row>
    <row r="1416" spans="1:9" ht="15">
      <c r="A1416" s="30"/>
      <c r="I1416" s="30"/>
    </row>
    <row r="1417" spans="1:9" ht="15">
      <c r="A1417" s="30"/>
      <c r="I1417" s="30"/>
    </row>
    <row r="1418" spans="1:9" ht="15">
      <c r="A1418" s="30"/>
      <c r="I1418" s="30"/>
    </row>
    <row r="1419" spans="1:9" ht="15">
      <c r="A1419" s="30"/>
      <c r="I1419" s="30"/>
    </row>
    <row r="1420" spans="1:9" ht="15">
      <c r="A1420" s="30"/>
      <c r="I1420" s="30"/>
    </row>
    <row r="1421" spans="1:9" ht="15">
      <c r="A1421" s="30"/>
      <c r="I1421" s="30"/>
    </row>
    <row r="1422" spans="1:9" ht="15">
      <c r="A1422" s="30"/>
      <c r="I1422" s="30"/>
    </row>
    <row r="1423" spans="1:9" ht="15">
      <c r="A1423" s="30"/>
      <c r="I1423" s="30"/>
    </row>
    <row r="1424" spans="1:9" ht="15">
      <c r="A1424" s="30"/>
      <c r="I1424" s="30"/>
    </row>
    <row r="1425" spans="1:9" ht="15">
      <c r="A1425" s="30"/>
      <c r="I1425" s="30"/>
    </row>
    <row r="1426" spans="1:9" ht="15">
      <c r="A1426" s="30"/>
      <c r="I1426" s="30"/>
    </row>
    <row r="1427" spans="1:9" ht="15">
      <c r="A1427" s="30"/>
      <c r="I1427" s="30"/>
    </row>
    <row r="1428" spans="1:9" ht="15">
      <c r="A1428" s="30"/>
      <c r="I1428" s="30"/>
    </row>
    <row r="1429" spans="1:9" ht="15">
      <c r="A1429" s="30"/>
      <c r="I1429" s="30"/>
    </row>
    <row r="1430" spans="1:9" ht="15">
      <c r="A1430" s="30"/>
      <c r="I1430" s="30"/>
    </row>
    <row r="1431" spans="1:9" ht="15">
      <c r="A1431" s="30"/>
      <c r="I1431" s="30"/>
    </row>
    <row r="1432" spans="1:9" ht="15">
      <c r="A1432" s="30"/>
      <c r="I1432" s="30"/>
    </row>
    <row r="1433" spans="1:9" ht="15">
      <c r="A1433" s="30"/>
      <c r="I1433" s="30"/>
    </row>
    <row r="1434" spans="1:9" ht="15">
      <c r="A1434" s="30"/>
      <c r="I1434" s="30"/>
    </row>
    <row r="1435" spans="1:9" ht="15">
      <c r="A1435" s="30"/>
      <c r="I1435" s="30"/>
    </row>
    <row r="1436" spans="1:9" ht="15">
      <c r="A1436" s="30"/>
      <c r="I1436" s="30"/>
    </row>
    <row r="1437" spans="1:9" ht="15">
      <c r="A1437" s="30"/>
      <c r="I1437" s="30"/>
    </row>
    <row r="1438" spans="1:9" ht="15">
      <c r="A1438" s="30"/>
      <c r="I1438" s="30"/>
    </row>
    <row r="1439" spans="1:9" ht="15">
      <c r="A1439" s="30"/>
      <c r="I1439" s="30"/>
    </row>
    <row r="1440" spans="1:9" ht="15">
      <c r="A1440" s="30"/>
      <c r="I1440" s="30"/>
    </row>
    <row r="1441" spans="1:9" ht="15">
      <c r="A1441" s="30"/>
      <c r="I1441" s="30"/>
    </row>
    <row r="1442" spans="1:9" ht="15">
      <c r="A1442" s="30"/>
      <c r="I1442" s="30"/>
    </row>
    <row r="1443" spans="1:9" ht="15">
      <c r="A1443" s="30"/>
      <c r="I1443" s="30"/>
    </row>
    <row r="1444" spans="1:9" ht="15">
      <c r="A1444" s="30"/>
      <c r="I1444" s="30"/>
    </row>
    <row r="1445" spans="1:9" ht="15">
      <c r="A1445" s="30"/>
      <c r="I1445" s="30"/>
    </row>
    <row r="1446" spans="1:9" ht="15">
      <c r="A1446" s="30"/>
      <c r="I1446" s="30"/>
    </row>
    <row r="1447" spans="1:9" ht="15">
      <c r="A1447" s="30"/>
      <c r="I1447" s="30"/>
    </row>
    <row r="1448" spans="1:9" ht="15">
      <c r="A1448" s="30"/>
      <c r="I1448" s="30"/>
    </row>
    <row r="1449" spans="1:9" ht="15">
      <c r="A1449" s="30"/>
      <c r="I1449" s="30"/>
    </row>
    <row r="1450" spans="1:9" ht="15">
      <c r="A1450" s="30"/>
      <c r="I1450" s="30"/>
    </row>
    <row r="1451" spans="1:9" ht="15">
      <c r="A1451" s="30"/>
      <c r="I1451" s="30"/>
    </row>
    <row r="1452" spans="1:9" ht="15">
      <c r="A1452" s="30"/>
      <c r="I1452" s="30"/>
    </row>
    <row r="1453" spans="1:9" ht="15">
      <c r="A1453" s="30"/>
      <c r="I1453" s="30"/>
    </row>
    <row r="1454" spans="1:9" ht="15">
      <c r="A1454" s="30"/>
      <c r="I1454" s="30"/>
    </row>
    <row r="1455" spans="1:9" ht="15">
      <c r="A1455" s="30"/>
      <c r="I1455" s="30"/>
    </row>
    <row r="1456" spans="1:9" ht="15">
      <c r="A1456" s="30"/>
      <c r="I1456" s="30"/>
    </row>
    <row r="1457" spans="1:9" ht="15">
      <c r="A1457" s="30"/>
      <c r="I1457" s="30"/>
    </row>
    <row r="1458" spans="1:9" ht="15">
      <c r="A1458" s="30"/>
      <c r="I1458" s="30"/>
    </row>
    <row r="1459" spans="1:9" ht="15">
      <c r="A1459" s="30"/>
      <c r="I1459" s="30"/>
    </row>
    <row r="1460" spans="1:9" ht="15">
      <c r="A1460" s="30"/>
      <c r="I1460" s="30"/>
    </row>
    <row r="1461" spans="1:9" ht="15">
      <c r="A1461" s="30"/>
      <c r="I1461" s="30"/>
    </row>
    <row r="1462" spans="1:9" ht="15">
      <c r="A1462" s="30"/>
      <c r="I1462" s="30"/>
    </row>
    <row r="1463" spans="1:9" ht="15">
      <c r="A1463" s="30"/>
      <c r="I1463" s="30"/>
    </row>
    <row r="1464" spans="1:9" ht="15">
      <c r="A1464" s="30"/>
      <c r="I1464" s="30"/>
    </row>
    <row r="1465" spans="1:9" ht="15">
      <c r="A1465" s="30"/>
      <c r="I1465" s="30"/>
    </row>
    <row r="1466" spans="1:9" ht="15">
      <c r="A1466" s="30"/>
      <c r="I1466" s="30"/>
    </row>
    <row r="1467" spans="1:9" ht="15">
      <c r="A1467" s="30"/>
      <c r="I1467" s="30"/>
    </row>
    <row r="1468" spans="1:9" ht="15">
      <c r="A1468" s="30"/>
      <c r="I1468" s="30"/>
    </row>
    <row r="1469" spans="1:9" ht="15">
      <c r="A1469" s="30"/>
      <c r="I1469" s="30"/>
    </row>
    <row r="1470" spans="1:9" ht="15">
      <c r="A1470" s="30"/>
      <c r="I1470" s="30"/>
    </row>
    <row r="1471" spans="1:9" ht="15">
      <c r="A1471" s="30"/>
      <c r="I1471" s="30"/>
    </row>
    <row r="1472" spans="1:9" ht="15">
      <c r="A1472" s="30"/>
      <c r="I1472" s="30"/>
    </row>
    <row r="1473" spans="1:9" ht="15">
      <c r="A1473" s="30"/>
      <c r="I1473" s="30"/>
    </row>
    <row r="1474" spans="1:9" ht="15">
      <c r="A1474" s="30"/>
      <c r="I1474" s="30"/>
    </row>
    <row r="1475" spans="1:9" ht="15">
      <c r="A1475" s="30"/>
      <c r="I1475" s="30"/>
    </row>
    <row r="1476" spans="1:9" ht="15">
      <c r="A1476" s="30"/>
      <c r="I1476" s="30"/>
    </row>
    <row r="1477" spans="1:9" ht="15">
      <c r="A1477" s="30"/>
      <c r="I1477" s="30"/>
    </row>
    <row r="1478" spans="1:9" ht="15">
      <c r="A1478" s="30"/>
      <c r="I1478" s="30"/>
    </row>
    <row r="1479" spans="1:9" ht="15">
      <c r="A1479" s="30"/>
      <c r="I1479" s="30"/>
    </row>
    <row r="1480" spans="1:9" ht="15">
      <c r="A1480" s="30"/>
      <c r="I1480" s="30"/>
    </row>
    <row r="1481" spans="1:9" ht="15">
      <c r="A1481" s="30"/>
      <c r="I1481" s="30"/>
    </row>
    <row r="1482" spans="1:9" ht="15">
      <c r="A1482" s="30"/>
      <c r="I1482" s="30"/>
    </row>
    <row r="1483" spans="1:9" ht="15">
      <c r="A1483" s="30"/>
      <c r="I1483" s="30"/>
    </row>
    <row r="1484" spans="1:9" ht="15">
      <c r="A1484" s="30"/>
      <c r="I1484" s="30"/>
    </row>
    <row r="1485" spans="1:9" ht="15">
      <c r="A1485" s="30"/>
      <c r="I1485" s="30"/>
    </row>
    <row r="1486" spans="1:9" ht="15">
      <c r="A1486" s="30"/>
      <c r="I1486" s="30"/>
    </row>
    <row r="1487" spans="1:9" ht="15">
      <c r="A1487" s="30"/>
      <c r="I1487" s="30"/>
    </row>
    <row r="1488" spans="1:9" ht="15">
      <c r="A1488" s="30"/>
      <c r="I1488" s="30"/>
    </row>
    <row r="1489" spans="1:9" ht="15">
      <c r="A1489" s="30"/>
      <c r="I1489" s="30"/>
    </row>
    <row r="1490" spans="1:9" ht="15">
      <c r="A1490" s="30"/>
      <c r="I1490" s="30"/>
    </row>
    <row r="1491" spans="1:9" ht="15">
      <c r="A1491" s="30"/>
      <c r="I1491" s="30"/>
    </row>
    <row r="1492" spans="1:9" ht="15">
      <c r="A1492" s="30"/>
      <c r="I1492" s="30"/>
    </row>
    <row r="1493" spans="1:9" ht="15">
      <c r="A1493" s="30"/>
      <c r="I1493" s="30"/>
    </row>
    <row r="1494" spans="1:9" ht="15">
      <c r="A1494" s="30"/>
      <c r="I1494" s="30"/>
    </row>
    <row r="1495" spans="1:9" ht="15">
      <c r="A1495" s="30"/>
      <c r="I1495" s="30"/>
    </row>
    <row r="1496" spans="1:9" ht="15">
      <c r="A1496" s="30"/>
      <c r="I1496" s="30"/>
    </row>
    <row r="1497" spans="1:9" ht="15">
      <c r="A1497" s="30"/>
      <c r="I1497" s="30"/>
    </row>
    <row r="1498" spans="1:9" ht="15">
      <c r="A1498" s="30"/>
      <c r="I1498" s="30"/>
    </row>
    <row r="1499" spans="1:9" ht="15">
      <c r="A1499" s="30"/>
      <c r="I1499" s="30"/>
    </row>
    <row r="1500" spans="1:9" ht="15">
      <c r="A1500" s="30"/>
      <c r="I1500" s="30"/>
    </row>
    <row r="1501" spans="1:9" ht="15">
      <c r="A1501" s="30"/>
      <c r="I1501" s="30"/>
    </row>
    <row r="1502" spans="1:9" ht="15">
      <c r="A1502" s="30"/>
      <c r="I1502" s="30"/>
    </row>
    <row r="1503" spans="1:9" ht="15">
      <c r="A1503" s="30"/>
      <c r="I1503" s="30"/>
    </row>
    <row r="1504" spans="1:9" ht="15">
      <c r="A1504" s="30"/>
      <c r="I1504" s="30"/>
    </row>
    <row r="1505" spans="1:9" ht="15">
      <c r="A1505" s="30"/>
      <c r="I1505" s="30"/>
    </row>
    <row r="1506" spans="1:9" ht="15">
      <c r="A1506" s="30"/>
      <c r="I1506" s="30"/>
    </row>
    <row r="1507" spans="1:9" ht="15">
      <c r="A1507" s="30"/>
      <c r="I1507" s="30"/>
    </row>
    <row r="1508" spans="1:9" ht="15">
      <c r="A1508" s="30"/>
      <c r="I1508" s="30"/>
    </row>
    <row r="1509" spans="1:9" ht="15">
      <c r="A1509" s="30"/>
      <c r="I1509" s="30"/>
    </row>
    <row r="1510" spans="1:9" ht="15">
      <c r="A1510" s="30"/>
      <c r="I1510" s="30"/>
    </row>
    <row r="1511" spans="1:9" ht="15">
      <c r="A1511" s="30"/>
      <c r="I1511" s="30"/>
    </row>
    <row r="1512" spans="1:9" ht="15">
      <c r="A1512" s="30"/>
      <c r="I1512" s="30"/>
    </row>
    <row r="1513" spans="1:9" ht="15">
      <c r="A1513" s="30"/>
      <c r="I1513" s="30"/>
    </row>
    <row r="1514" spans="1:9" ht="15">
      <c r="A1514" s="30"/>
      <c r="I1514" s="30"/>
    </row>
    <row r="1515" spans="1:9" ht="15">
      <c r="A1515" s="30"/>
      <c r="I1515" s="30"/>
    </row>
    <row r="1516" spans="1:9" ht="15">
      <c r="A1516" s="30"/>
      <c r="I1516" s="30"/>
    </row>
    <row r="1517" spans="1:9" ht="15">
      <c r="A1517" s="30"/>
      <c r="I1517" s="30"/>
    </row>
    <row r="1518" spans="1:9" ht="15">
      <c r="A1518" s="30"/>
      <c r="I1518" s="30"/>
    </row>
    <row r="1519" spans="1:9" ht="15">
      <c r="A1519" s="30"/>
      <c r="I1519" s="30"/>
    </row>
    <row r="1520" spans="1:9" ht="15">
      <c r="A1520" s="30"/>
      <c r="I1520" s="30"/>
    </row>
    <row r="1521" spans="1:9" ht="15">
      <c r="A1521" s="30"/>
      <c r="I1521" s="30"/>
    </row>
    <row r="1522" spans="1:9" ht="15">
      <c r="A1522" s="30"/>
      <c r="I1522" s="30"/>
    </row>
    <row r="1523" spans="1:9" ht="15">
      <c r="A1523" s="30"/>
      <c r="I1523" s="30"/>
    </row>
    <row r="1524" spans="1:9" ht="15">
      <c r="A1524" s="30"/>
      <c r="I1524" s="30"/>
    </row>
    <row r="1525" spans="1:9" ht="15">
      <c r="A1525" s="30"/>
      <c r="I1525" s="30"/>
    </row>
    <row r="1526" spans="1:9" ht="15">
      <c r="A1526" s="30"/>
      <c r="I1526" s="30"/>
    </row>
    <row r="1527" spans="1:9" ht="15">
      <c r="A1527" s="30"/>
      <c r="I1527" s="30"/>
    </row>
    <row r="1528" spans="1:9" ht="15">
      <c r="A1528" s="30"/>
      <c r="I1528" s="30"/>
    </row>
    <row r="1529" spans="1:9" ht="15">
      <c r="A1529" s="30"/>
      <c r="I1529" s="30"/>
    </row>
    <row r="1530" spans="1:9" ht="15">
      <c r="A1530" s="30"/>
      <c r="I1530" s="30"/>
    </row>
    <row r="1531" spans="1:9" ht="15">
      <c r="A1531" s="30"/>
      <c r="I1531" s="30"/>
    </row>
    <row r="1532" spans="1:9" ht="15">
      <c r="A1532" s="30"/>
      <c r="I1532" s="30"/>
    </row>
    <row r="1533" spans="1:9" ht="15">
      <c r="A1533" s="30"/>
      <c r="I1533" s="30"/>
    </row>
    <row r="1534" spans="1:9" ht="15">
      <c r="A1534" s="30"/>
      <c r="I1534" s="30"/>
    </row>
    <row r="1535" spans="1:9" ht="15">
      <c r="A1535" s="30"/>
      <c r="I1535" s="30"/>
    </row>
    <row r="1536" spans="1:9" ht="15">
      <c r="A1536" s="30"/>
      <c r="I1536" s="30"/>
    </row>
    <row r="1537" spans="1:9" ht="15">
      <c r="A1537" s="30"/>
      <c r="I1537" s="30"/>
    </row>
    <row r="1538" spans="1:9" ht="15">
      <c r="A1538" s="30"/>
      <c r="I1538" s="30"/>
    </row>
    <row r="1539" spans="1:9" ht="15">
      <c r="A1539" s="30"/>
      <c r="I1539" s="30"/>
    </row>
    <row r="1540" spans="1:9" ht="15">
      <c r="A1540" s="30"/>
      <c r="I1540" s="30"/>
    </row>
    <row r="1541" spans="1:9" ht="15">
      <c r="A1541" s="30"/>
      <c r="I1541" s="30"/>
    </row>
    <row r="1542" spans="1:9" ht="15">
      <c r="A1542" s="30"/>
      <c r="I1542" s="30"/>
    </row>
    <row r="1543" spans="1:9" ht="15">
      <c r="A1543" s="30"/>
      <c r="I1543" s="30"/>
    </row>
    <row r="1544" spans="1:9" ht="15">
      <c r="A1544" s="30"/>
      <c r="I1544" s="30"/>
    </row>
    <row r="1545" spans="1:9" ht="15">
      <c r="A1545" s="30"/>
      <c r="I1545" s="30"/>
    </row>
    <row r="1546" spans="1:9" ht="15">
      <c r="A1546" s="30"/>
      <c r="I1546" s="30"/>
    </row>
    <row r="1547" spans="1:9" ht="15">
      <c r="A1547" s="30"/>
      <c r="I1547" s="30"/>
    </row>
    <row r="1548" spans="1:9" ht="15">
      <c r="A1548" s="30"/>
      <c r="I1548" s="30"/>
    </row>
    <row r="1549" spans="1:9" ht="15">
      <c r="A1549" s="30"/>
      <c r="I1549" s="30"/>
    </row>
    <row r="1550" spans="1:9" ht="15">
      <c r="A1550" s="30"/>
      <c r="I1550" s="30"/>
    </row>
    <row r="1551" spans="1:9" ht="15">
      <c r="A1551" s="30"/>
      <c r="I1551" s="30"/>
    </row>
    <row r="1552" spans="1:9" ht="15">
      <c r="A1552" s="30"/>
      <c r="I1552" s="30"/>
    </row>
    <row r="1553" spans="1:9" ht="15">
      <c r="A1553" s="30"/>
      <c r="I1553" s="30"/>
    </row>
    <row r="1554" spans="1:9" ht="15">
      <c r="A1554" s="30"/>
      <c r="I1554" s="30"/>
    </row>
    <row r="1555" spans="1:9" ht="15">
      <c r="A1555" s="30"/>
      <c r="I1555" s="30"/>
    </row>
    <row r="1556" spans="1:9" ht="15">
      <c r="A1556" s="30"/>
      <c r="I1556" s="30"/>
    </row>
    <row r="1557" spans="1:9" ht="15">
      <c r="A1557" s="30"/>
      <c r="I1557" s="30"/>
    </row>
    <row r="1558" spans="1:9" ht="15">
      <c r="A1558" s="30"/>
      <c r="I1558" s="30"/>
    </row>
    <row r="1559" spans="1:9" ht="15">
      <c r="A1559" s="30"/>
      <c r="I1559" s="30"/>
    </row>
    <row r="1560" spans="1:9" ht="15">
      <c r="A1560" s="30"/>
      <c r="I1560" s="30"/>
    </row>
    <row r="1561" spans="1:9" ht="15">
      <c r="A1561" s="30"/>
      <c r="I1561" s="30"/>
    </row>
    <row r="1562" spans="1:9" ht="15">
      <c r="A1562" s="30"/>
      <c r="I1562" s="30"/>
    </row>
    <row r="1563" spans="1:9" ht="15">
      <c r="A1563" s="30"/>
      <c r="I1563" s="30"/>
    </row>
    <row r="1564" spans="1:9" ht="15">
      <c r="A1564" s="30"/>
      <c r="I1564" s="30"/>
    </row>
    <row r="1565" spans="1:9" ht="15">
      <c r="A1565" s="30"/>
      <c r="I1565" s="30"/>
    </row>
    <row r="1566" spans="1:9" ht="15">
      <c r="A1566" s="30"/>
      <c r="I1566" s="30"/>
    </row>
    <row r="1567" spans="1:9" ht="15">
      <c r="A1567" s="30"/>
      <c r="I1567" s="30"/>
    </row>
    <row r="1568" spans="1:9" ht="15">
      <c r="A1568" s="30"/>
      <c r="I1568" s="30"/>
    </row>
    <row r="1569" spans="1:9" ht="15">
      <c r="A1569" s="30"/>
      <c r="I1569" s="30"/>
    </row>
    <row r="1570" spans="1:9" ht="15">
      <c r="A1570" s="30"/>
      <c r="I1570" s="30"/>
    </row>
    <row r="1571" spans="1:9" ht="15">
      <c r="A1571" s="30"/>
      <c r="I1571" s="30"/>
    </row>
    <row r="1572" spans="1:9" ht="15">
      <c r="A1572" s="30"/>
      <c r="I1572" s="30"/>
    </row>
    <row r="1573" spans="1:9" ht="15">
      <c r="A1573" s="30"/>
      <c r="I1573" s="30"/>
    </row>
    <row r="1574" spans="1:9" ht="15">
      <c r="A1574" s="30"/>
      <c r="I1574" s="30"/>
    </row>
    <row r="1575" spans="1:9" ht="15">
      <c r="A1575" s="30"/>
      <c r="I1575" s="30"/>
    </row>
    <row r="1576" spans="1:9" ht="15">
      <c r="A1576" s="30"/>
      <c r="I1576" s="30"/>
    </row>
    <row r="1577" spans="1:9" ht="15">
      <c r="A1577" s="30"/>
      <c r="I1577" s="30"/>
    </row>
    <row r="1578" spans="1:9" ht="15">
      <c r="A1578" s="30"/>
      <c r="I1578" s="30"/>
    </row>
    <row r="1579" spans="1:9" ht="15">
      <c r="A1579" s="30"/>
      <c r="I1579" s="30"/>
    </row>
    <row r="1580" spans="1:9" ht="15">
      <c r="A1580" s="30"/>
      <c r="I1580" s="30"/>
    </row>
    <row r="1581" spans="1:9" ht="15">
      <c r="A1581" s="30"/>
      <c r="I1581" s="30"/>
    </row>
    <row r="1582" spans="1:9" ht="15">
      <c r="A1582" s="30"/>
      <c r="I1582" s="30"/>
    </row>
    <row r="1583" spans="1:9" ht="15">
      <c r="A1583" s="30"/>
      <c r="I1583" s="30"/>
    </row>
    <row r="1584" spans="1:9" ht="15">
      <c r="A1584" s="30"/>
      <c r="I1584" s="30"/>
    </row>
    <row r="1585" spans="1:9" ht="15">
      <c r="A1585" s="30"/>
      <c r="I1585" s="30"/>
    </row>
    <row r="1586" spans="1:9" ht="15">
      <c r="A1586" s="30"/>
      <c r="I1586" s="30"/>
    </row>
    <row r="1587" spans="1:9" ht="15">
      <c r="A1587" s="30"/>
      <c r="I1587" s="30"/>
    </row>
    <row r="1588" spans="1:9" ht="15">
      <c r="A1588" s="30"/>
      <c r="I1588" s="30"/>
    </row>
    <row r="1589" spans="1:9" ht="15">
      <c r="A1589" s="30"/>
      <c r="I1589" s="30"/>
    </row>
    <row r="1590" spans="1:9" ht="15">
      <c r="A1590" s="30"/>
      <c r="I1590" s="30"/>
    </row>
    <row r="1591" spans="1:9" ht="15">
      <c r="A1591" s="30"/>
      <c r="I1591" s="30"/>
    </row>
    <row r="1592" spans="1:9" ht="15">
      <c r="A1592" s="30"/>
      <c r="I1592" s="30"/>
    </row>
    <row r="1593" spans="1:9" ht="15">
      <c r="A1593" s="30"/>
      <c r="I1593" s="30"/>
    </row>
    <row r="1594" spans="1:9" ht="15">
      <c r="A1594" s="30"/>
      <c r="I1594" s="30"/>
    </row>
    <row r="1595" spans="1:9" ht="15">
      <c r="A1595" s="30"/>
      <c r="I1595" s="30"/>
    </row>
    <row r="1596" spans="1:9" ht="15">
      <c r="A1596" s="30"/>
      <c r="I1596" s="30"/>
    </row>
    <row r="1597" spans="1:9" ht="15">
      <c r="A1597" s="30"/>
      <c r="I1597" s="30"/>
    </row>
    <row r="1598" spans="1:9" ht="15">
      <c r="A1598" s="30"/>
      <c r="I1598" s="30"/>
    </row>
    <row r="1599" spans="1:9" ht="15">
      <c r="A1599" s="30"/>
      <c r="I1599" s="30"/>
    </row>
    <row r="1600" spans="1:9" ht="15">
      <c r="A1600" s="30"/>
      <c r="I1600" s="30"/>
    </row>
    <row r="1601" spans="1:9" ht="15">
      <c r="A1601" s="30"/>
      <c r="I1601" s="30"/>
    </row>
    <row r="1602" spans="1:9" ht="15">
      <c r="A1602" s="30"/>
      <c r="I1602" s="30"/>
    </row>
    <row r="1603" spans="1:9" ht="15">
      <c r="A1603" s="30"/>
      <c r="I1603" s="30"/>
    </row>
    <row r="1604" spans="1:9" ht="15">
      <c r="A1604" s="30"/>
      <c r="I1604" s="30"/>
    </row>
    <row r="1605" spans="1:9" ht="15">
      <c r="A1605" s="30"/>
      <c r="I1605" s="30"/>
    </row>
    <row r="1606" spans="1:9" ht="15">
      <c r="A1606" s="30"/>
      <c r="I1606" s="30"/>
    </row>
    <row r="1607" spans="1:9" ht="15">
      <c r="A1607" s="30"/>
      <c r="I1607" s="30"/>
    </row>
    <row r="1608" spans="1:9" ht="15">
      <c r="A1608" s="30"/>
      <c r="I1608" s="30"/>
    </row>
    <row r="1609" spans="1:9" ht="15">
      <c r="A1609" s="30"/>
      <c r="I1609" s="30"/>
    </row>
    <row r="1610" spans="1:9" ht="15">
      <c r="A1610" s="30"/>
      <c r="I1610" s="30"/>
    </row>
    <row r="1611" spans="1:9" ht="15">
      <c r="A1611" s="30"/>
      <c r="I1611" s="30"/>
    </row>
    <row r="1612" spans="1:9" ht="15">
      <c r="A1612" s="30"/>
      <c r="I1612" s="30"/>
    </row>
    <row r="1613" spans="1:9" ht="15">
      <c r="A1613" s="30"/>
      <c r="I1613" s="30"/>
    </row>
    <row r="1614" spans="1:9" ht="15">
      <c r="A1614" s="30"/>
      <c r="I1614" s="30"/>
    </row>
    <row r="1615" spans="1:9" ht="15">
      <c r="A1615" s="30"/>
      <c r="I1615" s="30"/>
    </row>
    <row r="1616" spans="1:9" ht="15">
      <c r="A1616" s="30"/>
      <c r="I1616" s="30"/>
    </row>
    <row r="1617" spans="1:9" ht="15">
      <c r="A1617" s="30"/>
      <c r="I1617" s="30"/>
    </row>
    <row r="1618" spans="1:9" ht="15">
      <c r="A1618" s="30"/>
      <c r="I1618" s="30"/>
    </row>
    <row r="1619" spans="1:9" ht="15">
      <c r="A1619" s="30"/>
      <c r="I1619" s="30"/>
    </row>
    <row r="1620" spans="1:9" ht="15">
      <c r="A1620" s="30"/>
      <c r="I1620" s="30"/>
    </row>
    <row r="1621" spans="1:9" ht="15">
      <c r="A1621" s="30"/>
      <c r="I1621" s="30"/>
    </row>
    <row r="1622" spans="1:9" ht="15">
      <c r="A1622" s="30"/>
      <c r="I1622" s="30"/>
    </row>
    <row r="1623" spans="1:9" ht="15">
      <c r="A1623" s="30"/>
      <c r="I1623" s="30"/>
    </row>
    <row r="1624" spans="1:9" ht="15">
      <c r="A1624" s="30"/>
      <c r="I1624" s="30"/>
    </row>
    <row r="1625" spans="1:9" ht="15">
      <c r="A1625" s="30"/>
      <c r="I1625" s="30"/>
    </row>
    <row r="1626" spans="1:9" ht="15">
      <c r="A1626" s="30"/>
      <c r="I1626" s="30"/>
    </row>
    <row r="1627" spans="1:9" ht="15">
      <c r="A1627" s="30"/>
      <c r="I1627" s="30"/>
    </row>
    <row r="1628" spans="1:9" ht="15">
      <c r="A1628" s="30"/>
      <c r="I1628" s="30"/>
    </row>
    <row r="1629" spans="1:9" ht="15">
      <c r="A1629" s="30"/>
      <c r="I1629" s="30"/>
    </row>
    <row r="1630" spans="1:9" ht="15">
      <c r="A1630" s="30"/>
      <c r="I1630" s="30"/>
    </row>
    <row r="1631" spans="1:9" ht="15">
      <c r="A1631" s="30"/>
      <c r="I1631" s="30"/>
    </row>
    <row r="1632" spans="1:9" ht="15">
      <c r="A1632" s="30"/>
      <c r="I1632" s="30"/>
    </row>
    <row r="1633" spans="1:9" ht="15">
      <c r="A1633" s="30"/>
      <c r="I1633" s="30"/>
    </row>
    <row r="1634" spans="1:9" ht="15">
      <c r="A1634" s="30"/>
      <c r="I1634" s="30"/>
    </row>
    <row r="1635" spans="1:9" ht="15">
      <c r="A1635" s="30"/>
      <c r="I1635" s="30"/>
    </row>
    <row r="1636" spans="1:9" ht="15">
      <c r="A1636" s="30"/>
      <c r="I1636" s="30"/>
    </row>
    <row r="1637" spans="1:9" ht="15">
      <c r="A1637" s="30"/>
      <c r="I1637" s="30"/>
    </row>
    <row r="1638" spans="1:9" ht="15">
      <c r="A1638" s="30"/>
      <c r="I1638" s="30"/>
    </row>
    <row r="1639" spans="1:9" ht="15">
      <c r="A1639" s="30"/>
      <c r="I1639" s="30"/>
    </row>
    <row r="1640" spans="1:9" ht="15">
      <c r="A1640" s="30"/>
      <c r="I1640" s="30"/>
    </row>
    <row r="1641" spans="1:9" ht="15">
      <c r="A1641" s="30"/>
      <c r="I1641" s="30"/>
    </row>
    <row r="1642" spans="1:9" ht="15">
      <c r="A1642" s="30"/>
      <c r="I1642" s="30"/>
    </row>
    <row r="1643" spans="1:9" ht="15">
      <c r="A1643" s="30"/>
      <c r="I1643" s="30"/>
    </row>
    <row r="1644" spans="1:9" ht="15">
      <c r="A1644" s="30"/>
      <c r="I1644" s="30"/>
    </row>
    <row r="1645" spans="1:9" ht="15">
      <c r="A1645" s="30"/>
      <c r="I1645" s="30"/>
    </row>
    <row r="1646" spans="1:9" ht="15">
      <c r="A1646" s="30"/>
      <c r="I1646" s="30"/>
    </row>
    <row r="1647" spans="1:9" ht="15">
      <c r="A1647" s="30"/>
      <c r="I1647" s="30"/>
    </row>
    <row r="1648" spans="1:9" ht="15">
      <c r="A1648" s="30"/>
      <c r="I1648" s="30"/>
    </row>
    <row r="1649" spans="1:9" ht="15">
      <c r="A1649" s="30"/>
      <c r="I1649" s="30"/>
    </row>
    <row r="1650" spans="1:9" ht="15">
      <c r="A1650" s="30"/>
      <c r="I1650" s="30"/>
    </row>
    <row r="1651" spans="1:9" ht="15">
      <c r="A1651" s="30"/>
      <c r="I1651" s="30"/>
    </row>
    <row r="1652" spans="1:9" ht="15">
      <c r="A1652" s="30"/>
      <c r="I1652" s="30"/>
    </row>
    <row r="1653" spans="1:9" ht="15">
      <c r="A1653" s="30"/>
      <c r="I1653" s="30"/>
    </row>
    <row r="1654" spans="1:9" ht="15">
      <c r="A1654" s="30"/>
      <c r="I1654" s="30"/>
    </row>
    <row r="1655" spans="1:9" ht="15">
      <c r="A1655" s="30"/>
      <c r="I1655" s="30"/>
    </row>
    <row r="1656" spans="1:9" ht="15">
      <c r="A1656" s="30"/>
      <c r="I1656" s="30"/>
    </row>
    <row r="1657" spans="1:9" ht="15">
      <c r="A1657" s="30"/>
      <c r="I1657" s="30"/>
    </row>
    <row r="1658" spans="1:9" ht="15">
      <c r="A1658" s="30"/>
      <c r="I1658" s="30"/>
    </row>
    <row r="1659" spans="1:9" ht="15">
      <c r="A1659" s="30"/>
      <c r="I1659" s="30"/>
    </row>
    <row r="1660" spans="1:9" ht="15">
      <c r="A1660" s="30"/>
      <c r="I1660" s="30"/>
    </row>
    <row r="1661" spans="1:9" ht="15">
      <c r="A1661" s="30"/>
      <c r="I1661" s="30"/>
    </row>
    <row r="1662" spans="1:9" ht="15">
      <c r="A1662" s="30"/>
      <c r="I1662" s="30"/>
    </row>
    <row r="1663" spans="1:9" ht="15">
      <c r="A1663" s="30"/>
      <c r="I1663" s="30"/>
    </row>
    <row r="1664" spans="1:9" ht="15">
      <c r="A1664" s="30"/>
      <c r="I1664" s="30"/>
    </row>
    <row r="1665" spans="1:9" ht="15">
      <c r="A1665" s="30"/>
      <c r="I1665" s="30"/>
    </row>
    <row r="1666" spans="1:9" ht="15">
      <c r="A1666" s="30"/>
      <c r="I1666" s="30"/>
    </row>
    <row r="1667" spans="1:9" ht="15">
      <c r="A1667" s="30"/>
      <c r="I1667" s="30"/>
    </row>
    <row r="1668" spans="1:9" ht="15">
      <c r="A1668" s="30"/>
      <c r="I1668" s="30"/>
    </row>
    <row r="1669" spans="1:9" ht="15">
      <c r="A1669" s="30"/>
      <c r="I1669" s="30"/>
    </row>
    <row r="1670" spans="1:9" ht="15">
      <c r="A1670" s="30"/>
      <c r="I1670" s="30"/>
    </row>
    <row r="1671" spans="1:9" ht="15">
      <c r="A1671" s="30"/>
      <c r="I1671" s="30"/>
    </row>
    <row r="1672" spans="1:9" ht="15">
      <c r="A1672" s="30"/>
      <c r="I1672" s="30"/>
    </row>
    <row r="1673" spans="1:9" ht="15">
      <c r="A1673" s="30"/>
      <c r="I1673" s="30"/>
    </row>
    <row r="1674" spans="1:9" ht="15">
      <c r="A1674" s="30"/>
      <c r="I1674" s="30"/>
    </row>
    <row r="1675" spans="1:9" ht="15">
      <c r="A1675" s="30"/>
      <c r="I1675" s="30"/>
    </row>
    <row r="1676" spans="1:9" ht="15">
      <c r="A1676" s="30"/>
      <c r="I1676" s="30"/>
    </row>
    <row r="1677" spans="1:9" ht="15">
      <c r="A1677" s="30"/>
      <c r="I1677" s="30"/>
    </row>
    <row r="1678" spans="1:9" ht="15">
      <c r="A1678" s="30"/>
      <c r="I1678" s="30"/>
    </row>
    <row r="1679" spans="1:9" ht="15">
      <c r="A1679" s="30"/>
      <c r="I1679" s="30"/>
    </row>
    <row r="1680" spans="1:9" ht="15">
      <c r="A1680" s="30"/>
      <c r="I1680" s="30"/>
    </row>
    <row r="1681" spans="1:9" ht="15">
      <c r="A1681" s="30"/>
      <c r="I1681" s="30"/>
    </row>
    <row r="1682" spans="1:9" ht="15">
      <c r="A1682" s="30"/>
      <c r="I1682" s="30"/>
    </row>
    <row r="1683" spans="1:9" ht="15">
      <c r="A1683" s="30"/>
      <c r="I1683" s="30"/>
    </row>
    <row r="1684" spans="1:9" ht="15">
      <c r="A1684" s="30"/>
      <c r="I1684" s="30"/>
    </row>
    <row r="1685" spans="1:9" ht="15">
      <c r="A1685" s="30"/>
      <c r="I1685" s="30"/>
    </row>
    <row r="1686" spans="1:9" ht="15">
      <c r="A1686" s="30"/>
      <c r="I1686" s="30"/>
    </row>
    <row r="1687" spans="1:9" ht="15">
      <c r="A1687" s="30"/>
      <c r="I1687" s="30"/>
    </row>
    <row r="1688" spans="1:9" ht="15">
      <c r="A1688" s="30"/>
      <c r="I1688" s="30"/>
    </row>
    <row r="1689" spans="1:9" ht="15">
      <c r="A1689" s="30"/>
      <c r="I1689" s="30"/>
    </row>
    <row r="1690" spans="1:9" ht="15">
      <c r="A1690" s="30"/>
      <c r="I1690" s="30"/>
    </row>
    <row r="1691" spans="1:9" ht="15">
      <c r="A1691" s="30"/>
      <c r="I1691" s="30"/>
    </row>
    <row r="1692" spans="1:9" ht="15">
      <c r="A1692" s="30"/>
      <c r="I1692" s="30"/>
    </row>
    <row r="1693" spans="1:9" ht="15">
      <c r="A1693" s="30"/>
      <c r="I1693" s="30"/>
    </row>
    <row r="1694" spans="1:9" ht="15">
      <c r="A1694" s="30"/>
      <c r="I1694" s="30"/>
    </row>
    <row r="1695" spans="1:9" ht="15">
      <c r="A1695" s="30"/>
      <c r="I1695" s="30"/>
    </row>
    <row r="1696" spans="1:9" ht="15">
      <c r="A1696" s="30"/>
      <c r="I1696" s="30"/>
    </row>
    <row r="1697" spans="1:9" ht="15">
      <c r="A1697" s="30"/>
      <c r="I1697" s="30"/>
    </row>
    <row r="1698" spans="1:9" ht="15">
      <c r="A1698" s="30"/>
      <c r="I1698" s="30"/>
    </row>
    <row r="1699" spans="1:9" ht="15">
      <c r="A1699" s="30"/>
      <c r="I1699" s="30"/>
    </row>
    <row r="1700" spans="1:9" ht="15">
      <c r="A1700" s="30"/>
      <c r="I1700" s="30"/>
    </row>
    <row r="1701" spans="1:9" ht="15">
      <c r="A1701" s="30"/>
      <c r="I1701" s="30"/>
    </row>
    <row r="1702" spans="1:9" ht="15">
      <c r="A1702" s="30"/>
      <c r="I1702" s="30"/>
    </row>
    <row r="1703" spans="1:9" ht="15">
      <c r="A1703" s="30"/>
      <c r="I1703" s="30"/>
    </row>
    <row r="1704" spans="1:9" ht="15">
      <c r="A1704" s="30"/>
      <c r="I1704" s="30"/>
    </row>
    <row r="1705" spans="1:9" ht="15">
      <c r="A1705" s="30"/>
      <c r="I1705" s="30"/>
    </row>
    <row r="1706" spans="1:9" ht="15">
      <c r="A1706" s="30"/>
      <c r="I1706" s="30"/>
    </row>
    <row r="1707" spans="1:9" ht="15">
      <c r="A1707" s="30"/>
      <c r="I1707" s="30"/>
    </row>
    <row r="1708" spans="1:9" ht="15">
      <c r="A1708" s="30"/>
      <c r="I1708" s="30"/>
    </row>
    <row r="1709" spans="1:9" ht="15">
      <c r="A1709" s="30"/>
      <c r="I1709" s="30"/>
    </row>
    <row r="1710" spans="1:9" ht="15">
      <c r="A1710" s="30"/>
      <c r="I1710" s="30"/>
    </row>
    <row r="1711" spans="1:9" ht="15">
      <c r="A1711" s="30"/>
      <c r="I1711" s="30"/>
    </row>
    <row r="1712" spans="1:9" ht="15">
      <c r="A1712" s="30"/>
      <c r="I1712" s="30"/>
    </row>
    <row r="1713" spans="1:9" ht="15">
      <c r="A1713" s="30"/>
      <c r="I1713" s="30"/>
    </row>
    <row r="1714" spans="1:9" ht="15">
      <c r="A1714" s="30"/>
      <c r="I1714" s="30"/>
    </row>
    <row r="1715" spans="1:9" ht="15">
      <c r="A1715" s="30"/>
      <c r="I1715" s="30"/>
    </row>
    <row r="1716" spans="1:9" ht="15">
      <c r="A1716" s="30"/>
      <c r="I1716" s="30"/>
    </row>
    <row r="1717" spans="1:9" ht="15">
      <c r="A1717" s="30"/>
      <c r="I1717" s="30"/>
    </row>
    <row r="1718" spans="1:9" ht="15">
      <c r="A1718" s="30"/>
      <c r="I1718" s="30"/>
    </row>
    <row r="1719" spans="1:9" ht="15">
      <c r="A1719" s="30"/>
      <c r="I1719" s="30"/>
    </row>
    <row r="1720" spans="1:9" ht="15">
      <c r="A1720" s="30"/>
      <c r="I1720" s="30"/>
    </row>
    <row r="1721" spans="1:9" ht="15">
      <c r="A1721" s="30"/>
      <c r="I1721" s="30"/>
    </row>
    <row r="1722" spans="1:9" ht="15">
      <c r="A1722" s="30"/>
      <c r="I1722" s="30"/>
    </row>
    <row r="1723" spans="1:9" ht="15">
      <c r="A1723" s="30"/>
      <c r="I1723" s="30"/>
    </row>
    <row r="1724" spans="1:9" ht="15">
      <c r="A1724" s="30"/>
      <c r="I1724" s="30"/>
    </row>
    <row r="1725" spans="1:9" ht="15">
      <c r="A1725" s="30"/>
      <c r="I1725" s="30"/>
    </row>
    <row r="1726" spans="1:9" ht="15">
      <c r="A1726" s="30"/>
      <c r="I1726" s="30"/>
    </row>
    <row r="1727" spans="1:9" ht="15">
      <c r="A1727" s="30"/>
      <c r="I1727" s="30"/>
    </row>
    <row r="1728" spans="1:9" ht="15">
      <c r="A1728" s="30"/>
      <c r="I1728" s="30"/>
    </row>
    <row r="1729" spans="1:9" ht="15">
      <c r="A1729" s="30"/>
      <c r="I1729" s="30"/>
    </row>
    <row r="1730" spans="1:9" ht="15">
      <c r="A1730" s="30"/>
      <c r="I1730" s="30"/>
    </row>
    <row r="1731" spans="1:9" ht="15">
      <c r="A1731" s="30"/>
      <c r="I1731" s="30"/>
    </row>
    <row r="1732" spans="1:9" ht="15">
      <c r="A1732" s="30"/>
      <c r="I1732" s="30"/>
    </row>
    <row r="1733" spans="1:9" ht="15">
      <c r="A1733" s="30"/>
      <c r="I1733" s="30"/>
    </row>
    <row r="1734" spans="1:9" ht="15">
      <c r="A1734" s="30"/>
      <c r="I1734" s="30"/>
    </row>
    <row r="1735" spans="1:9" ht="15">
      <c r="A1735" s="30"/>
      <c r="I1735" s="30"/>
    </row>
    <row r="1736" spans="1:9" ht="15">
      <c r="A1736" s="30"/>
      <c r="I1736" s="30"/>
    </row>
    <row r="1737" spans="1:9" ht="15">
      <c r="A1737" s="30"/>
      <c r="I1737" s="30"/>
    </row>
    <row r="1738" spans="1:9" ht="15">
      <c r="A1738" s="30"/>
      <c r="I1738" s="30"/>
    </row>
    <row r="1739" spans="1:9" ht="15">
      <c r="A1739" s="30"/>
      <c r="I1739" s="30"/>
    </row>
    <row r="1740" spans="1:9" ht="15">
      <c r="A1740" s="30"/>
      <c r="I1740" s="30"/>
    </row>
    <row r="1741" spans="1:9" ht="15">
      <c r="A1741" s="30"/>
      <c r="I1741" s="30"/>
    </row>
    <row r="1742" spans="1:9" ht="15">
      <c r="A1742" s="30"/>
      <c r="I1742" s="30"/>
    </row>
    <row r="1743" spans="1:9" ht="15">
      <c r="A1743" s="30"/>
      <c r="I1743" s="30"/>
    </row>
    <row r="1744" spans="1:9" ht="15">
      <c r="A1744" s="30"/>
      <c r="I1744" s="30"/>
    </row>
    <row r="1745" spans="1:9" ht="15">
      <c r="A1745" s="30"/>
      <c r="I1745" s="30"/>
    </row>
    <row r="1746" spans="1:9" ht="15">
      <c r="A1746" s="30"/>
      <c r="I1746" s="30"/>
    </row>
    <row r="1747" spans="1:9" ht="15">
      <c r="A1747" s="30"/>
      <c r="I1747" s="30"/>
    </row>
    <row r="1748" spans="1:9" ht="15">
      <c r="A1748" s="30"/>
      <c r="I1748" s="30"/>
    </row>
    <row r="1749" spans="1:9" ht="15">
      <c r="A1749" s="30"/>
      <c r="I1749" s="30"/>
    </row>
    <row r="1750" spans="1:9" ht="15">
      <c r="A1750" s="30"/>
      <c r="I1750" s="30"/>
    </row>
    <row r="1751" spans="1:9" ht="15">
      <c r="A1751" s="30"/>
      <c r="I1751" s="30"/>
    </row>
    <row r="1752" spans="1:9" ht="15">
      <c r="A1752" s="30"/>
      <c r="I1752" s="30"/>
    </row>
    <row r="1753" spans="1:9" ht="15">
      <c r="A1753" s="30"/>
      <c r="I1753" s="30"/>
    </row>
    <row r="1754" spans="1:9" ht="15">
      <c r="A1754" s="30"/>
      <c r="I1754" s="30"/>
    </row>
    <row r="1755" spans="1:9" ht="15">
      <c r="A1755" s="30"/>
      <c r="I1755" s="30"/>
    </row>
    <row r="1756" spans="1:9" ht="15">
      <c r="A1756" s="30"/>
      <c r="I1756" s="30"/>
    </row>
    <row r="1757" spans="1:9" ht="15">
      <c r="A1757" s="30"/>
      <c r="I1757" s="30"/>
    </row>
    <row r="1758" spans="1:9" ht="15">
      <c r="A1758" s="30"/>
      <c r="I1758" s="30"/>
    </row>
    <row r="1759" spans="1:9" ht="15">
      <c r="A1759" s="30"/>
      <c r="I1759" s="30"/>
    </row>
    <row r="1760" spans="1:9" ht="15">
      <c r="A1760" s="30"/>
      <c r="I1760" s="30"/>
    </row>
    <row r="1761" spans="1:9" ht="15">
      <c r="A1761" s="30"/>
      <c r="I1761" s="30"/>
    </row>
    <row r="1762" spans="1:9" ht="15">
      <c r="A1762" s="30"/>
      <c r="I1762" s="30"/>
    </row>
    <row r="1763" spans="1:9" ht="15">
      <c r="A1763" s="30"/>
      <c r="I1763" s="30"/>
    </row>
    <row r="1764" spans="1:9" ht="15">
      <c r="A1764" s="30"/>
      <c r="I1764" s="30"/>
    </row>
    <row r="1765" spans="1:9" ht="15">
      <c r="A1765" s="30"/>
      <c r="I1765" s="30"/>
    </row>
    <row r="1766" spans="1:9" ht="15">
      <c r="A1766" s="30"/>
      <c r="I1766" s="30"/>
    </row>
    <row r="1767" spans="1:9" ht="15">
      <c r="A1767" s="30"/>
      <c r="I1767" s="30"/>
    </row>
    <row r="1768" spans="1:9" ht="15">
      <c r="A1768" s="30"/>
      <c r="I1768" s="30"/>
    </row>
    <row r="1769" spans="1:9" ht="15">
      <c r="A1769" s="30"/>
      <c r="I1769" s="30"/>
    </row>
    <row r="1770" spans="1:9" ht="15">
      <c r="A1770" s="30"/>
      <c r="I1770" s="30"/>
    </row>
    <row r="1771" spans="1:9" ht="15">
      <c r="A1771" s="30"/>
      <c r="I1771" s="30"/>
    </row>
    <row r="1772" spans="1:9" ht="15">
      <c r="A1772" s="30"/>
      <c r="I1772" s="30"/>
    </row>
    <row r="1773" spans="1:9" ht="15">
      <c r="A1773" s="30"/>
      <c r="I1773" s="30"/>
    </row>
    <row r="1774" spans="1:9" ht="15">
      <c r="A1774" s="30"/>
      <c r="I1774" s="30"/>
    </row>
    <row r="1775" spans="1:9" ht="15">
      <c r="A1775" s="30"/>
      <c r="I1775" s="30"/>
    </row>
    <row r="1776" spans="1:9" ht="15">
      <c r="A1776" s="30"/>
      <c r="I1776" s="30"/>
    </row>
    <row r="1777" spans="1:9" ht="15">
      <c r="A1777" s="30"/>
      <c r="I1777" s="30"/>
    </row>
    <row r="1778" spans="1:9" ht="15">
      <c r="A1778" s="30"/>
      <c r="I1778" s="30"/>
    </row>
    <row r="1779" spans="1:9" ht="15">
      <c r="A1779" s="30"/>
      <c r="I1779" s="30"/>
    </row>
    <row r="1780" spans="1:9" ht="15">
      <c r="A1780" s="30"/>
      <c r="I1780" s="30"/>
    </row>
    <row r="1781" spans="1:9" ht="15">
      <c r="A1781" s="30"/>
      <c r="I1781" s="30"/>
    </row>
    <row r="1782" spans="1:9" ht="15">
      <c r="A1782" s="30"/>
      <c r="I1782" s="30"/>
    </row>
    <row r="1783" spans="1:9" ht="15">
      <c r="A1783" s="30"/>
      <c r="I1783" s="30"/>
    </row>
    <row r="1784" spans="1:9" ht="15">
      <c r="A1784" s="30"/>
      <c r="I1784" s="30"/>
    </row>
    <row r="1785" spans="1:9" ht="15">
      <c r="A1785" s="30"/>
      <c r="I1785" s="30"/>
    </row>
    <row r="1786" spans="1:9" ht="15">
      <c r="A1786" s="30"/>
      <c r="I1786" s="30"/>
    </row>
    <row r="1787" spans="1:9" ht="15">
      <c r="A1787" s="30"/>
      <c r="I1787" s="30"/>
    </row>
    <row r="1788" spans="1:9" ht="15">
      <c r="A1788" s="30"/>
      <c r="I1788" s="30"/>
    </row>
    <row r="1789" spans="1:9" ht="15">
      <c r="A1789" s="30"/>
      <c r="I1789" s="30"/>
    </row>
    <row r="1790" spans="1:9" ht="15">
      <c r="A1790" s="30"/>
      <c r="I1790" s="30"/>
    </row>
    <row r="1791" spans="1:9" ht="15">
      <c r="A1791" s="30"/>
      <c r="I1791" s="30"/>
    </row>
    <row r="1792" spans="1:9" ht="15">
      <c r="A1792" s="30"/>
      <c r="I1792" s="30"/>
    </row>
    <row r="1793" spans="1:9" ht="15">
      <c r="A1793" s="30"/>
      <c r="I1793" s="30"/>
    </row>
    <row r="1794" spans="1:9" ht="15">
      <c r="A1794" s="30"/>
      <c r="I1794" s="30"/>
    </row>
    <row r="1795" spans="1:9" ht="15">
      <c r="A1795" s="30"/>
      <c r="I1795" s="30"/>
    </row>
    <row r="1796" spans="1:9" ht="15">
      <c r="A1796" s="30"/>
      <c r="I1796" s="30"/>
    </row>
    <row r="1797" spans="1:9" ht="15">
      <c r="A1797" s="30"/>
      <c r="I1797" s="30"/>
    </row>
    <row r="1798" spans="1:9" ht="15">
      <c r="A1798" s="30"/>
      <c r="I1798" s="30"/>
    </row>
    <row r="1799" spans="1:9" ht="15">
      <c r="A1799" s="30"/>
      <c r="I1799" s="30"/>
    </row>
    <row r="1800" spans="1:9" ht="15">
      <c r="A1800" s="30"/>
      <c r="I1800" s="30"/>
    </row>
    <row r="1801" spans="1:9" ht="15">
      <c r="A1801" s="30"/>
      <c r="I1801" s="30"/>
    </row>
    <row r="1802" spans="1:9" ht="15">
      <c r="A1802" s="30"/>
      <c r="I1802" s="30"/>
    </row>
    <row r="1803" spans="1:9" ht="15">
      <c r="A1803" s="30"/>
      <c r="I1803" s="30"/>
    </row>
    <row r="1804" spans="1:9" ht="15">
      <c r="A1804" s="30"/>
      <c r="I1804" s="30"/>
    </row>
    <row r="1805" spans="1:9" ht="15">
      <c r="A1805" s="30"/>
      <c r="I1805" s="30"/>
    </row>
    <row r="1806" spans="1:9" ht="15">
      <c r="A1806" s="30"/>
      <c r="I1806" s="30"/>
    </row>
    <row r="1807" spans="1:9" ht="15">
      <c r="A1807" s="30"/>
      <c r="I1807" s="30"/>
    </row>
    <row r="1808" spans="1:9" ht="15">
      <c r="A1808" s="30"/>
      <c r="I1808" s="30"/>
    </row>
    <row r="1809" spans="1:9" ht="15">
      <c r="A1809" s="30"/>
      <c r="I1809" s="30"/>
    </row>
    <row r="1810" spans="1:9" ht="15">
      <c r="A1810" s="30"/>
      <c r="I1810" s="30"/>
    </row>
    <row r="1811" spans="1:9" ht="15">
      <c r="A1811" s="30"/>
      <c r="I1811" s="30"/>
    </row>
    <row r="1812" spans="1:9" ht="15">
      <c r="A1812" s="30"/>
      <c r="I1812" s="30"/>
    </row>
    <row r="1813" spans="1:9" ht="15">
      <c r="A1813" s="30"/>
      <c r="I1813" s="30"/>
    </row>
    <row r="1814" spans="1:9" ht="15">
      <c r="A1814" s="30"/>
      <c r="I1814" s="30"/>
    </row>
    <row r="1815" spans="1:9" ht="15">
      <c r="A1815" s="30"/>
      <c r="I1815" s="30"/>
    </row>
    <row r="1816" spans="1:9" ht="15">
      <c r="A1816" s="30"/>
      <c r="I1816" s="30"/>
    </row>
    <row r="1817" spans="1:9" ht="15">
      <c r="A1817" s="30"/>
      <c r="I1817" s="30"/>
    </row>
    <row r="1818" spans="1:9" ht="15">
      <c r="A1818" s="30"/>
      <c r="I1818" s="30"/>
    </row>
    <row r="1819" spans="1:9" ht="15">
      <c r="A1819" s="30"/>
      <c r="I1819" s="30"/>
    </row>
    <row r="1820" spans="1:9" ht="15">
      <c r="A1820" s="30"/>
      <c r="I1820" s="30"/>
    </row>
    <row r="1821" spans="1:9" ht="15">
      <c r="A1821" s="30"/>
      <c r="I1821" s="30"/>
    </row>
    <row r="1822" spans="1:9" ht="15">
      <c r="A1822" s="30"/>
      <c r="I1822" s="30"/>
    </row>
    <row r="1823" spans="1:9" ht="15">
      <c r="A1823" s="30"/>
      <c r="I1823" s="30"/>
    </row>
    <row r="1824" spans="1:9" ht="15">
      <c r="A1824" s="30"/>
      <c r="I1824" s="30"/>
    </row>
    <row r="1825" spans="1:9" ht="15">
      <c r="A1825" s="30"/>
      <c r="I1825" s="30"/>
    </row>
    <row r="1826" spans="1:9" ht="15">
      <c r="A1826" s="30"/>
      <c r="I1826" s="30"/>
    </row>
    <row r="1827" spans="1:9" ht="15">
      <c r="A1827" s="30"/>
      <c r="I1827" s="30"/>
    </row>
    <row r="1828" spans="1:9" ht="15">
      <c r="A1828" s="30"/>
      <c r="I1828" s="30"/>
    </row>
    <row r="1829" spans="1:9" ht="15">
      <c r="A1829" s="30"/>
      <c r="I1829" s="30"/>
    </row>
    <row r="1830" spans="1:9" ht="15">
      <c r="A1830" s="30"/>
      <c r="I1830" s="30"/>
    </row>
    <row r="1831" spans="1:9" ht="15">
      <c r="A1831" s="30"/>
      <c r="I1831" s="30"/>
    </row>
    <row r="1832" spans="1:9" ht="15">
      <c r="A1832" s="30"/>
      <c r="I1832" s="30"/>
    </row>
    <row r="1833" spans="1:9" ht="15">
      <c r="A1833" s="30"/>
      <c r="I1833" s="30"/>
    </row>
    <row r="1834" spans="1:9" ht="15">
      <c r="A1834" s="30"/>
      <c r="I1834" s="30"/>
    </row>
    <row r="1835" spans="1:9" ht="15">
      <c r="A1835" s="30"/>
      <c r="I1835" s="30"/>
    </row>
    <row r="1836" spans="1:9" ht="15">
      <c r="A1836" s="30"/>
      <c r="I1836" s="30"/>
    </row>
    <row r="1837" spans="1:9" ht="15">
      <c r="A1837" s="30"/>
      <c r="I1837" s="30"/>
    </row>
    <row r="1838" spans="1:9" ht="15">
      <c r="A1838" s="30"/>
      <c r="I1838" s="30"/>
    </row>
    <row r="1839" spans="1:9" ht="15">
      <c r="A1839" s="30"/>
      <c r="I1839" s="30"/>
    </row>
    <row r="1840" spans="1:9" ht="15">
      <c r="A1840" s="30"/>
      <c r="I1840" s="30"/>
    </row>
    <row r="1841" spans="1:9" ht="15">
      <c r="A1841" s="30"/>
      <c r="I1841" s="30"/>
    </row>
    <row r="1842" spans="1:9" ht="15">
      <c r="A1842" s="30"/>
      <c r="I1842" s="30"/>
    </row>
    <row r="1843" spans="1:9" ht="15">
      <c r="A1843" s="30"/>
      <c r="I1843" s="30"/>
    </row>
    <row r="1844" spans="1:9" ht="15">
      <c r="A1844" s="30"/>
      <c r="I1844" s="30"/>
    </row>
    <row r="1845" spans="1:9" ht="15">
      <c r="A1845" s="30"/>
      <c r="I1845" s="30"/>
    </row>
    <row r="1846" spans="1:9" ht="15">
      <c r="A1846" s="30"/>
      <c r="I1846" s="30"/>
    </row>
    <row r="1847" spans="1:9" ht="15">
      <c r="A1847" s="30"/>
      <c r="I1847" s="30"/>
    </row>
    <row r="1848" spans="1:9" ht="15">
      <c r="A1848" s="30"/>
      <c r="I1848" s="30"/>
    </row>
    <row r="1849" spans="1:9" ht="15">
      <c r="A1849" s="30"/>
      <c r="I1849" s="30"/>
    </row>
    <row r="1850" spans="1:9" ht="15">
      <c r="A1850" s="30"/>
      <c r="I1850" s="30"/>
    </row>
    <row r="1851" spans="1:9" ht="15">
      <c r="A1851" s="30"/>
      <c r="I1851" s="30"/>
    </row>
    <row r="1852" spans="1:9" ht="15">
      <c r="A1852" s="30"/>
      <c r="I1852" s="30"/>
    </row>
    <row r="1853" spans="1:9" ht="15">
      <c r="A1853" s="30"/>
      <c r="I1853" s="30"/>
    </row>
    <row r="1854" spans="1:9" ht="15">
      <c r="A1854" s="30"/>
      <c r="I1854" s="30"/>
    </row>
    <row r="1855" spans="1:9" ht="15">
      <c r="A1855" s="30"/>
      <c r="I1855" s="30"/>
    </row>
    <row r="1856" spans="1:9" ht="15">
      <c r="A1856" s="30"/>
      <c r="I1856" s="30"/>
    </row>
    <row r="1857" spans="1:9" ht="15">
      <c r="A1857" s="30"/>
      <c r="I1857" s="30"/>
    </row>
    <row r="1858" spans="1:9" ht="15">
      <c r="A1858" s="30"/>
      <c r="I1858" s="30"/>
    </row>
    <row r="1859" spans="1:9" ht="15">
      <c r="A1859" s="30"/>
      <c r="I1859" s="30"/>
    </row>
    <row r="1860" spans="1:9" ht="15">
      <c r="A1860" s="30"/>
      <c r="I1860" s="30"/>
    </row>
    <row r="1861" spans="1:9" ht="15">
      <c r="A1861" s="30"/>
      <c r="I1861" s="30"/>
    </row>
    <row r="1862" spans="1:9" ht="15">
      <c r="A1862" s="30"/>
      <c r="I1862" s="30"/>
    </row>
    <row r="1863" spans="1:9" ht="15">
      <c r="A1863" s="30"/>
      <c r="I1863" s="30"/>
    </row>
    <row r="1864" spans="1:9" ht="15">
      <c r="A1864" s="30"/>
      <c r="I1864" s="30"/>
    </row>
    <row r="1865" spans="1:9" ht="15">
      <c r="A1865" s="30"/>
      <c r="I1865" s="30"/>
    </row>
    <row r="1866" spans="1:9" ht="15">
      <c r="A1866" s="30"/>
      <c r="I1866" s="30"/>
    </row>
    <row r="1867" spans="1:9" ht="15">
      <c r="A1867" s="30"/>
      <c r="I1867" s="30"/>
    </row>
    <row r="1868" spans="1:9" ht="15">
      <c r="A1868" s="30"/>
      <c r="I1868" s="30"/>
    </row>
    <row r="1869" spans="1:9" ht="15">
      <c r="A1869" s="30"/>
      <c r="I1869" s="30"/>
    </row>
    <row r="1870" spans="1:9" ht="15">
      <c r="A1870" s="30"/>
      <c r="I1870" s="30"/>
    </row>
    <row r="1871" spans="1:9" ht="15">
      <c r="A1871" s="30"/>
      <c r="I1871" s="30"/>
    </row>
    <row r="1872" spans="1:9" ht="15">
      <c r="A1872" s="30"/>
      <c r="I1872" s="30"/>
    </row>
    <row r="1873" spans="1:9" ht="15">
      <c r="A1873" s="30"/>
      <c r="I1873" s="30"/>
    </row>
    <row r="1874" spans="1:9" ht="15">
      <c r="A1874" s="30"/>
      <c r="I1874" s="30"/>
    </row>
    <row r="1875" spans="1:9" ht="15">
      <c r="A1875" s="30"/>
      <c r="I1875" s="30"/>
    </row>
    <row r="1876" spans="1:9" ht="15">
      <c r="A1876" s="30"/>
      <c r="I1876" s="30"/>
    </row>
    <row r="1877" spans="1:9" ht="15">
      <c r="A1877" s="30"/>
      <c r="I1877" s="30"/>
    </row>
    <row r="1878" spans="1:9" ht="15">
      <c r="A1878" s="30"/>
      <c r="I1878" s="30"/>
    </row>
    <row r="1879" spans="1:9" ht="15">
      <c r="A1879" s="30"/>
      <c r="I1879" s="30"/>
    </row>
    <row r="1880" spans="1:9" ht="15">
      <c r="A1880" s="30"/>
      <c r="I1880" s="30"/>
    </row>
    <row r="1881" spans="1:9" ht="15">
      <c r="A1881" s="30"/>
      <c r="I1881" s="30"/>
    </row>
    <row r="1882" spans="1:9" ht="15">
      <c r="A1882" s="30"/>
      <c r="I1882" s="30"/>
    </row>
    <row r="1883" spans="1:9" ht="15">
      <c r="A1883" s="30"/>
      <c r="I1883" s="30"/>
    </row>
    <row r="1884" spans="1:9" ht="15">
      <c r="A1884" s="30"/>
      <c r="I1884" s="30"/>
    </row>
    <row r="1885" spans="1:9" ht="15">
      <c r="A1885" s="30"/>
      <c r="I1885" s="30"/>
    </row>
    <row r="1886" spans="1:9" ht="15">
      <c r="A1886" s="30"/>
      <c r="I1886" s="30"/>
    </row>
    <row r="1887" spans="1:9" ht="15">
      <c r="A1887" s="30"/>
      <c r="I1887" s="30"/>
    </row>
    <row r="1888" spans="1:9" ht="15">
      <c r="A1888" s="30"/>
      <c r="I1888" s="30"/>
    </row>
    <row r="1889" spans="1:9" ht="15">
      <c r="A1889" s="30"/>
      <c r="I1889" s="30"/>
    </row>
    <row r="1890" spans="1:9" ht="15">
      <c r="A1890" s="30"/>
      <c r="I1890" s="30"/>
    </row>
    <row r="1891" spans="1:9" ht="15">
      <c r="A1891" s="30"/>
      <c r="I1891" s="30"/>
    </row>
    <row r="1892" spans="1:9" ht="15">
      <c r="A1892" s="30"/>
      <c r="I1892" s="30"/>
    </row>
    <row r="1893" spans="1:9" ht="15">
      <c r="A1893" s="30"/>
      <c r="I1893" s="30"/>
    </row>
    <row r="1894" spans="1:9" ht="15">
      <c r="A1894" s="30"/>
      <c r="I1894" s="30"/>
    </row>
    <row r="1895" spans="1:9" ht="15">
      <c r="A1895" s="30"/>
      <c r="I1895" s="30"/>
    </row>
    <row r="1896" spans="1:9" ht="15">
      <c r="A1896" s="30"/>
      <c r="I1896" s="30"/>
    </row>
    <row r="1897" spans="1:9" ht="15">
      <c r="A1897" s="30"/>
      <c r="I1897" s="30"/>
    </row>
    <row r="1898" spans="1:9" ht="15">
      <c r="A1898" s="30"/>
      <c r="I1898" s="30"/>
    </row>
    <row r="1899" spans="1:9" ht="15">
      <c r="A1899" s="30"/>
      <c r="I1899" s="30"/>
    </row>
    <row r="1900" spans="1:9" ht="15">
      <c r="A1900" s="30"/>
      <c r="I1900" s="30"/>
    </row>
    <row r="1901" spans="1:9" ht="15">
      <c r="A1901" s="30"/>
      <c r="I1901" s="30"/>
    </row>
    <row r="1902" spans="1:9" ht="15">
      <c r="A1902" s="30"/>
      <c r="I1902" s="30"/>
    </row>
    <row r="1903" spans="1:9" ht="15">
      <c r="A1903" s="30"/>
      <c r="I1903" s="30"/>
    </row>
    <row r="1904" spans="1:9" ht="15">
      <c r="A1904" s="30"/>
      <c r="I1904" s="30"/>
    </row>
    <row r="1905" spans="1:9" ht="15">
      <c r="A1905" s="30"/>
      <c r="I1905" s="30"/>
    </row>
    <row r="1906" spans="1:9" ht="15">
      <c r="A1906" s="30"/>
      <c r="I1906" s="30"/>
    </row>
    <row r="1907" spans="1:9" ht="15">
      <c r="A1907" s="30"/>
      <c r="I1907" s="30"/>
    </row>
    <row r="1908" spans="1:9" ht="15">
      <c r="A1908" s="30"/>
      <c r="I1908" s="30"/>
    </row>
    <row r="1909" spans="1:9" ht="15">
      <c r="A1909" s="30"/>
      <c r="I1909" s="30"/>
    </row>
    <row r="1910" spans="1:9" ht="15">
      <c r="A1910" s="30"/>
      <c r="I1910" s="30"/>
    </row>
    <row r="1911" spans="1:9" ht="15">
      <c r="A1911" s="30"/>
      <c r="I1911" s="30"/>
    </row>
    <row r="1912" spans="1:9" ht="15">
      <c r="A1912" s="30"/>
      <c r="I1912" s="30"/>
    </row>
    <row r="1913" spans="1:9" ht="15">
      <c r="A1913" s="30"/>
      <c r="I1913" s="30"/>
    </row>
    <row r="1914" spans="1:9" ht="15">
      <c r="A1914" s="30"/>
      <c r="I1914" s="30"/>
    </row>
    <row r="1915" spans="1:9" ht="15">
      <c r="A1915" s="30"/>
      <c r="I1915" s="30"/>
    </row>
    <row r="1916" spans="1:9" ht="15">
      <c r="A1916" s="30"/>
      <c r="I1916" s="30"/>
    </row>
    <row r="1917" spans="1:9" ht="15">
      <c r="A1917" s="30"/>
      <c r="I1917" s="30"/>
    </row>
    <row r="1918" spans="1:9" ht="15">
      <c r="A1918" s="30"/>
      <c r="I1918" s="30"/>
    </row>
    <row r="1919" spans="1:9" ht="15">
      <c r="A1919" s="30"/>
      <c r="I1919" s="30"/>
    </row>
    <row r="1920" spans="1:9" ht="15">
      <c r="A1920" s="30"/>
      <c r="I1920" s="30"/>
    </row>
    <row r="1921" spans="1:9" ht="15">
      <c r="A1921" s="30"/>
      <c r="I1921" s="30"/>
    </row>
    <row r="1922" spans="1:9" ht="15">
      <c r="A1922" s="30"/>
      <c r="I1922" s="30"/>
    </row>
    <row r="1923" spans="1:9" ht="15">
      <c r="A1923" s="30"/>
      <c r="I1923" s="30"/>
    </row>
    <row r="1924" spans="1:9" ht="15">
      <c r="A1924" s="30"/>
      <c r="I1924" s="30"/>
    </row>
    <row r="1925" spans="1:9" ht="15">
      <c r="A1925" s="30"/>
      <c r="I1925" s="30"/>
    </row>
    <row r="1926" spans="1:9" ht="15">
      <c r="A1926" s="30"/>
      <c r="I1926" s="30"/>
    </row>
    <row r="1927" spans="1:9" ht="15">
      <c r="A1927" s="30"/>
      <c r="I1927" s="30"/>
    </row>
    <row r="1928" spans="1:9" ht="15">
      <c r="A1928" s="30"/>
      <c r="I1928" s="30"/>
    </row>
    <row r="1929" spans="1:9" ht="15">
      <c r="A1929" s="30"/>
      <c r="I1929" s="30"/>
    </row>
    <row r="1930" spans="1:9" ht="15">
      <c r="A1930" s="30"/>
      <c r="I1930" s="30"/>
    </row>
    <row r="1931" spans="1:9" ht="15">
      <c r="A1931" s="30"/>
      <c r="I1931" s="30"/>
    </row>
    <row r="1932" spans="1:9" ht="15">
      <c r="A1932" s="30"/>
      <c r="I1932" s="30"/>
    </row>
    <row r="1933" spans="1:9" ht="15">
      <c r="A1933" s="30"/>
      <c r="I1933" s="30"/>
    </row>
    <row r="1934" spans="1:9" ht="15">
      <c r="A1934" s="30"/>
      <c r="I1934" s="30"/>
    </row>
    <row r="1935" spans="1:9" ht="15">
      <c r="A1935" s="30"/>
      <c r="I1935" s="30"/>
    </row>
    <row r="1936" spans="1:9" ht="15">
      <c r="A1936" s="30"/>
      <c r="I1936" s="30"/>
    </row>
    <row r="1937" spans="1:9" ht="15">
      <c r="A1937" s="30"/>
      <c r="I1937" s="30"/>
    </row>
    <row r="1938" spans="1:9" ht="15">
      <c r="A1938" s="30"/>
      <c r="I1938" s="30"/>
    </row>
    <row r="1939" spans="1:9" ht="15">
      <c r="A1939" s="30"/>
      <c r="I1939" s="30"/>
    </row>
    <row r="1940" spans="1:9" ht="15">
      <c r="A1940" s="30"/>
      <c r="I1940" s="30"/>
    </row>
    <row r="1941" spans="1:9" ht="15">
      <c r="A1941" s="30"/>
      <c r="I1941" s="30"/>
    </row>
    <row r="1942" spans="1:9" ht="15">
      <c r="A1942" s="30"/>
      <c r="I1942" s="30"/>
    </row>
    <row r="1943" spans="1:9" ht="15">
      <c r="A1943" s="30"/>
      <c r="I1943" s="30"/>
    </row>
    <row r="1944" spans="1:9" ht="15">
      <c r="A1944" s="30"/>
      <c r="I1944" s="30"/>
    </row>
    <row r="1945" spans="1:9" ht="15">
      <c r="A1945" s="30"/>
      <c r="I1945" s="30"/>
    </row>
    <row r="1946" spans="1:9" ht="15">
      <c r="A1946" s="30"/>
      <c r="I1946" s="30"/>
    </row>
    <row r="1947" spans="1:9" ht="15">
      <c r="A1947" s="30"/>
      <c r="I1947" s="30"/>
    </row>
    <row r="1948" spans="1:9" ht="15">
      <c r="A1948" s="30"/>
      <c r="I1948" s="30"/>
    </row>
    <row r="1949" spans="1:9" ht="15">
      <c r="A1949" s="30"/>
      <c r="I1949" s="30"/>
    </row>
    <row r="1950" spans="1:9" ht="15">
      <c r="A1950" s="30"/>
      <c r="I1950" s="30"/>
    </row>
    <row r="1951" spans="1:9" ht="15">
      <c r="A1951" s="30"/>
      <c r="I1951" s="30"/>
    </row>
    <row r="1952" spans="1:9" ht="15">
      <c r="A1952" s="30"/>
      <c r="I1952" s="30"/>
    </row>
    <row r="1953" spans="1:9" ht="15">
      <c r="A1953" s="30"/>
      <c r="I1953" s="30"/>
    </row>
    <row r="1954" spans="1:9" ht="15">
      <c r="A1954" s="30"/>
      <c r="I1954" s="30"/>
    </row>
    <row r="1955" spans="1:9" ht="15">
      <c r="A1955" s="30"/>
      <c r="I1955" s="30"/>
    </row>
    <row r="1956" spans="1:9" ht="15">
      <c r="A1956" s="30"/>
      <c r="I1956" s="30"/>
    </row>
    <row r="1957" spans="1:9" ht="15">
      <c r="A1957" s="30"/>
      <c r="I1957" s="30"/>
    </row>
    <row r="1958" spans="1:9" ht="15">
      <c r="A1958" s="30"/>
      <c r="I1958" s="30"/>
    </row>
    <row r="1959" spans="1:9" ht="15">
      <c r="A1959" s="30"/>
      <c r="I1959" s="30"/>
    </row>
    <row r="1960" spans="1:9" ht="15">
      <c r="A1960" s="30"/>
      <c r="I1960" s="30"/>
    </row>
    <row r="1961" spans="1:9" ht="15">
      <c r="A1961" s="30"/>
      <c r="I1961" s="30"/>
    </row>
    <row r="1962" spans="1:9" ht="15">
      <c r="A1962" s="30"/>
      <c r="I1962" s="30"/>
    </row>
    <row r="1963" spans="1:9" ht="15">
      <c r="A1963" s="30"/>
      <c r="I1963" s="30"/>
    </row>
    <row r="1964" spans="1:9" ht="15">
      <c r="A1964" s="30"/>
      <c r="I1964" s="30"/>
    </row>
    <row r="1965" spans="1:9" ht="15">
      <c r="A1965" s="30"/>
      <c r="I1965" s="30"/>
    </row>
    <row r="1966" spans="1:9" ht="15">
      <c r="A1966" s="30"/>
      <c r="I1966" s="30"/>
    </row>
    <row r="1967" spans="1:9" ht="15">
      <c r="A1967" s="30"/>
      <c r="I1967" s="30"/>
    </row>
    <row r="1968" spans="1:9" ht="15">
      <c r="A1968" s="30"/>
      <c r="I1968" s="30"/>
    </row>
    <row r="1969" spans="1:9" ht="15">
      <c r="A1969" s="30"/>
      <c r="I1969" s="30"/>
    </row>
    <row r="1970" spans="1:9" ht="15">
      <c r="A1970" s="30"/>
      <c r="I1970" s="30"/>
    </row>
    <row r="1971" spans="1:9" ht="15">
      <c r="A1971" s="30"/>
      <c r="I1971" s="30"/>
    </row>
    <row r="1972" spans="1:9" ht="15">
      <c r="A1972" s="30"/>
      <c r="I1972" s="30"/>
    </row>
    <row r="1973" spans="1:9" ht="15">
      <c r="A1973" s="30"/>
      <c r="I1973" s="30"/>
    </row>
    <row r="1974" spans="1:9" ht="15">
      <c r="A1974" s="30"/>
      <c r="I1974" s="30"/>
    </row>
    <row r="1975" spans="1:9" ht="15">
      <c r="A1975" s="30"/>
      <c r="I1975" s="30"/>
    </row>
    <row r="1976" spans="1:9" ht="15">
      <c r="A1976" s="30"/>
      <c r="I1976" s="30"/>
    </row>
    <row r="1977" spans="1:9" ht="15">
      <c r="A1977" s="30"/>
      <c r="I1977" s="30"/>
    </row>
    <row r="1978" spans="1:9" ht="15">
      <c r="A1978" s="30"/>
      <c r="I1978" s="30"/>
    </row>
    <row r="1979" spans="1:9" ht="15">
      <c r="A1979" s="30"/>
      <c r="I1979" s="30"/>
    </row>
    <row r="1980" spans="1:9" ht="15">
      <c r="A1980" s="30"/>
      <c r="I1980" s="30"/>
    </row>
    <row r="1981" spans="1:9" ht="15">
      <c r="A1981" s="30"/>
      <c r="I1981" s="30"/>
    </row>
    <row r="1982" spans="1:9" ht="15">
      <c r="A1982" s="30"/>
      <c r="I1982" s="30"/>
    </row>
    <row r="1983" spans="1:9" ht="15">
      <c r="A1983" s="30"/>
      <c r="I1983" s="30"/>
    </row>
    <row r="1984" spans="1:9" ht="15">
      <c r="A1984" s="30"/>
      <c r="I1984" s="30"/>
    </row>
    <row r="1985" spans="1:9" ht="15">
      <c r="A1985" s="30"/>
      <c r="I1985" s="30"/>
    </row>
    <row r="1986" spans="1:9" ht="15">
      <c r="A1986" s="30"/>
      <c r="I1986" s="30"/>
    </row>
    <row r="1987" spans="1:9" ht="15">
      <c r="A1987" s="30"/>
      <c r="I1987" s="30"/>
    </row>
    <row r="1988" spans="1:9" ht="15">
      <c r="A1988" s="30"/>
      <c r="I1988" s="30"/>
    </row>
    <row r="1989" spans="1:9" ht="15">
      <c r="A1989" s="30"/>
      <c r="I1989" s="30"/>
    </row>
    <row r="1990" spans="1:9" ht="15">
      <c r="A1990" s="30"/>
      <c r="I1990" s="30"/>
    </row>
    <row r="1991" spans="1:9" ht="15">
      <c r="A1991" s="30"/>
      <c r="I1991" s="30"/>
    </row>
    <row r="1992" spans="1:9" ht="15">
      <c r="A1992" s="30"/>
      <c r="I1992" s="30"/>
    </row>
    <row r="1993" spans="1:9" ht="15">
      <c r="A1993" s="30"/>
      <c r="I1993" s="30"/>
    </row>
    <row r="1994" spans="1:9" ht="15">
      <c r="A1994" s="30"/>
      <c r="I1994" s="30"/>
    </row>
    <row r="1995" spans="1:9" ht="15">
      <c r="A1995" s="30"/>
      <c r="I1995" s="30"/>
    </row>
    <row r="1996" spans="1:9" ht="15">
      <c r="A1996" s="30"/>
      <c r="I1996" s="30"/>
    </row>
    <row r="1997" spans="1:9" ht="15">
      <c r="A1997" s="30"/>
      <c r="I1997" s="30"/>
    </row>
    <row r="1998" spans="1:9" ht="15">
      <c r="A1998" s="30"/>
      <c r="I1998" s="30"/>
    </row>
    <row r="1999" spans="1:9" ht="15">
      <c r="A1999" s="30"/>
      <c r="I1999" s="30"/>
    </row>
    <row r="2000" spans="1:9" ht="15">
      <c r="A2000" s="30"/>
      <c r="I2000" s="30"/>
    </row>
    <row r="2001" spans="1:9" ht="15">
      <c r="A2001" s="30"/>
      <c r="I2001" s="30"/>
    </row>
    <row r="2002" spans="1:9" ht="15">
      <c r="A2002" s="30"/>
      <c r="I2002" s="30"/>
    </row>
    <row r="2003" spans="1:9" ht="15">
      <c r="A2003" s="30"/>
      <c r="I2003" s="30"/>
    </row>
    <row r="2004" spans="1:9" ht="15">
      <c r="A2004" s="30"/>
      <c r="I2004" s="30"/>
    </row>
    <row r="2005" spans="1:9" ht="15">
      <c r="A2005" s="30"/>
      <c r="I2005" s="30"/>
    </row>
    <row r="2006" spans="1:9" ht="15">
      <c r="A2006" s="30"/>
      <c r="I2006" s="30"/>
    </row>
    <row r="2007" spans="1:9" ht="15">
      <c r="A2007" s="30"/>
      <c r="I2007" s="30"/>
    </row>
    <row r="2008" spans="1:9" ht="15">
      <c r="A2008" s="30"/>
      <c r="I2008" s="30"/>
    </row>
    <row r="2009" spans="1:9" ht="15">
      <c r="A2009" s="30"/>
      <c r="I2009" s="30"/>
    </row>
    <row r="2010" spans="1:9" ht="15">
      <c r="A2010" s="30"/>
      <c r="I2010" s="30"/>
    </row>
    <row r="2011" spans="1:9" ht="15">
      <c r="A2011" s="30"/>
      <c r="I2011" s="30"/>
    </row>
    <row r="2012" spans="1:9" ht="15">
      <c r="A2012" s="30"/>
      <c r="I2012" s="30"/>
    </row>
    <row r="2013" spans="1:9" ht="15">
      <c r="A2013" s="30"/>
      <c r="I2013" s="30"/>
    </row>
    <row r="2014" spans="1:9" ht="15">
      <c r="A2014" s="30"/>
      <c r="I2014" s="30"/>
    </row>
    <row r="2015" spans="1:9" ht="15">
      <c r="A2015" s="30"/>
      <c r="I2015" s="30"/>
    </row>
    <row r="2016" spans="1:9" ht="15">
      <c r="A2016" s="30"/>
      <c r="I2016" s="30"/>
    </row>
    <row r="2017" spans="1:9" ht="15">
      <c r="A2017" s="30"/>
      <c r="I2017" s="30"/>
    </row>
    <row r="2018" spans="1:9" ht="15">
      <c r="A2018" s="30"/>
      <c r="I2018" s="30"/>
    </row>
    <row r="2019" spans="1:9" ht="15">
      <c r="A2019" s="30"/>
      <c r="I2019" s="30"/>
    </row>
    <row r="2020" spans="1:9" ht="15">
      <c r="A2020" s="30"/>
      <c r="I2020" s="30"/>
    </row>
    <row r="2021" spans="1:9" ht="15">
      <c r="A2021" s="30"/>
      <c r="I2021" s="30"/>
    </row>
    <row r="2022" spans="1:9" ht="15">
      <c r="A2022" s="30"/>
      <c r="I2022" s="30"/>
    </row>
    <row r="2023" spans="1:9" ht="15">
      <c r="A2023" s="30"/>
      <c r="I2023" s="30"/>
    </row>
    <row r="2024" spans="1:9" ht="15">
      <c r="A2024" s="30"/>
      <c r="I2024" s="30"/>
    </row>
    <row r="2025" spans="1:9" ht="15">
      <c r="A2025" s="30"/>
      <c r="I2025" s="30"/>
    </row>
    <row r="2026" spans="1:9" ht="15">
      <c r="A2026" s="30"/>
      <c r="I2026" s="30"/>
    </row>
    <row r="2027" spans="1:9" ht="15">
      <c r="A2027" s="30"/>
      <c r="I2027" s="30"/>
    </row>
    <row r="2028" spans="1:9" ht="15">
      <c r="A2028" s="30"/>
      <c r="I2028" s="30"/>
    </row>
    <row r="2029" spans="1:9" ht="15">
      <c r="A2029" s="30"/>
      <c r="I2029" s="30"/>
    </row>
    <row r="2030" spans="1:9" ht="15">
      <c r="A2030" s="30"/>
      <c r="I2030" s="30"/>
    </row>
    <row r="2031" spans="1:9" ht="15">
      <c r="A2031" s="30"/>
      <c r="I2031" s="30"/>
    </row>
    <row r="2032" spans="1:9" ht="15">
      <c r="A2032" s="30"/>
      <c r="I2032" s="30"/>
    </row>
    <row r="2033" spans="1:9" ht="15">
      <c r="A2033" s="30"/>
      <c r="I2033" s="30"/>
    </row>
    <row r="2034" spans="1:9" ht="15">
      <c r="A2034" s="30"/>
      <c r="I2034" s="30"/>
    </row>
    <row r="2035" spans="1:9" ht="15">
      <c r="A2035" s="30"/>
      <c r="I2035" s="30"/>
    </row>
    <row r="2036" spans="1:9" ht="15">
      <c r="A2036" s="30"/>
      <c r="I2036" s="30"/>
    </row>
    <row r="2037" spans="1:9" ht="15">
      <c r="A2037" s="30"/>
      <c r="I2037" s="30"/>
    </row>
    <row r="2038" spans="1:9" ht="15">
      <c r="A2038" s="30"/>
      <c r="I2038" s="30"/>
    </row>
    <row r="2039" spans="1:9" ht="15">
      <c r="A2039" s="30"/>
      <c r="I2039" s="30"/>
    </row>
    <row r="2040" spans="1:9" ht="15">
      <c r="A2040" s="30"/>
      <c r="I2040" s="30"/>
    </row>
    <row r="2041" spans="1:9" ht="15">
      <c r="A2041" s="30"/>
      <c r="I2041" s="30"/>
    </row>
    <row r="2042" spans="1:9" ht="15">
      <c r="A2042" s="30"/>
      <c r="I2042" s="30"/>
    </row>
    <row r="2043" spans="1:9" ht="15">
      <c r="A2043" s="30"/>
      <c r="I2043" s="30"/>
    </row>
    <row r="2044" spans="1:9" ht="15">
      <c r="A2044" s="30"/>
      <c r="I2044" s="30"/>
    </row>
    <row r="2045" spans="1:9" ht="15">
      <c r="A2045" s="30"/>
      <c r="I2045" s="30"/>
    </row>
    <row r="2046" spans="1:9" ht="15">
      <c r="A2046" s="30"/>
      <c r="I2046" s="30"/>
    </row>
    <row r="2047" spans="1:9" ht="15">
      <c r="A2047" s="30"/>
      <c r="I2047" s="30"/>
    </row>
    <row r="2048" spans="1:9" ht="15">
      <c r="A2048" s="30"/>
      <c r="I2048" s="30"/>
    </row>
    <row r="2049" spans="1:9" ht="15">
      <c r="A2049" s="30"/>
      <c r="I2049" s="30"/>
    </row>
    <row r="2050" spans="1:9" ht="15">
      <c r="A2050" s="30"/>
      <c r="I2050" s="30"/>
    </row>
    <row r="2051" spans="1:9" ht="15">
      <c r="A2051" s="30"/>
      <c r="I2051" s="30"/>
    </row>
    <row r="2052" spans="1:9" ht="15">
      <c r="A2052" s="30"/>
      <c r="I2052" s="30"/>
    </row>
    <row r="2053" spans="1:9" ht="15">
      <c r="A2053" s="30"/>
      <c r="I2053" s="30"/>
    </row>
    <row r="2054" spans="1:9" ht="15">
      <c r="A2054" s="30"/>
      <c r="I2054" s="30"/>
    </row>
    <row r="2055" spans="1:9" ht="15">
      <c r="A2055" s="30"/>
      <c r="I2055" s="30"/>
    </row>
    <row r="2056" spans="1:9" ht="15">
      <c r="A2056" s="30"/>
      <c r="I2056" s="30"/>
    </row>
    <row r="2057" spans="1:9" ht="15">
      <c r="A2057" s="30"/>
      <c r="I2057" s="30"/>
    </row>
    <row r="2058" spans="1:9" ht="15">
      <c r="A2058" s="30"/>
      <c r="I2058" s="30"/>
    </row>
    <row r="2059" spans="1:9" ht="15">
      <c r="A2059" s="30"/>
      <c r="I2059" s="30"/>
    </row>
    <row r="2060" spans="1:9" ht="15">
      <c r="A2060" s="30"/>
      <c r="I2060" s="30"/>
    </row>
    <row r="2061" spans="1:9" ht="15">
      <c r="A2061" s="30"/>
      <c r="I2061" s="30"/>
    </row>
    <row r="2062" spans="1:9" ht="15">
      <c r="A2062" s="30"/>
      <c r="I2062" s="30"/>
    </row>
    <row r="2063" spans="1:9" ht="15">
      <c r="A2063" s="30"/>
      <c r="I2063" s="30"/>
    </row>
    <row r="2064" spans="1:9" ht="15">
      <c r="A2064" s="30"/>
      <c r="I2064" s="30"/>
    </row>
    <row r="2065" spans="1:9" ht="15">
      <c r="A2065" s="30"/>
      <c r="I2065" s="30"/>
    </row>
    <row r="2066" spans="1:9" ht="15">
      <c r="A2066" s="30"/>
      <c r="I2066" s="30"/>
    </row>
    <row r="2067" spans="1:9" ht="15">
      <c r="A2067" s="30"/>
      <c r="I2067" s="30"/>
    </row>
    <row r="2068" spans="1:9" ht="15">
      <c r="A2068" s="30"/>
      <c r="I2068" s="30"/>
    </row>
    <row r="2069" spans="1:9" ht="15">
      <c r="A2069" s="30"/>
      <c r="I2069" s="30"/>
    </row>
    <row r="2070" spans="1:9" ht="15">
      <c r="A2070" s="30"/>
      <c r="I2070" s="30"/>
    </row>
    <row r="2071" spans="1:9" ht="15">
      <c r="A2071" s="30"/>
      <c r="I2071" s="30"/>
    </row>
    <row r="2072" spans="1:9" ht="15">
      <c r="A2072" s="30"/>
      <c r="I2072" s="30"/>
    </row>
    <row r="2073" spans="1:9" ht="15">
      <c r="A2073" s="30"/>
      <c r="I2073" s="30"/>
    </row>
    <row r="2074" spans="1:9" ht="15">
      <c r="A2074" s="30"/>
      <c r="I2074" s="30"/>
    </row>
    <row r="2075" spans="1:9" ht="15">
      <c r="A2075" s="30"/>
      <c r="I2075" s="30"/>
    </row>
    <row r="2076" spans="1:9" ht="15">
      <c r="A2076" s="30"/>
      <c r="I2076" s="30"/>
    </row>
    <row r="2077" spans="1:9" ht="15">
      <c r="A2077" s="30"/>
      <c r="I2077" s="30"/>
    </row>
    <row r="2078" spans="1:9" ht="15">
      <c r="A2078" s="30"/>
      <c r="I2078" s="30"/>
    </row>
    <row r="2079" spans="1:9" ht="15">
      <c r="A2079" s="30"/>
      <c r="I2079" s="30"/>
    </row>
    <row r="2080" spans="1:9" ht="15">
      <c r="A2080" s="30"/>
      <c r="I2080" s="30"/>
    </row>
    <row r="2081" spans="1:9" ht="15">
      <c r="A2081" s="30"/>
      <c r="I2081" s="30"/>
    </row>
    <row r="2082" spans="1:9" ht="15">
      <c r="A2082" s="30"/>
      <c r="I2082" s="30"/>
    </row>
    <row r="2083" spans="1:9" ht="15">
      <c r="A2083" s="30"/>
      <c r="I2083" s="30"/>
    </row>
    <row r="2084" spans="1:9" ht="15">
      <c r="A2084" s="30"/>
      <c r="I2084" s="30"/>
    </row>
    <row r="2085" spans="1:9" ht="15">
      <c r="A2085" s="30"/>
      <c r="I2085" s="30"/>
    </row>
    <row r="2086" spans="1:9" ht="15">
      <c r="A2086" s="30"/>
      <c r="I2086" s="30"/>
    </row>
    <row r="2087" spans="1:9" ht="15">
      <c r="A2087" s="30"/>
      <c r="I2087" s="30"/>
    </row>
    <row r="2088" spans="1:9" ht="15">
      <c r="A2088" s="30"/>
      <c r="I2088" s="30"/>
    </row>
    <row r="2089" spans="1:9" ht="15">
      <c r="A2089" s="30"/>
      <c r="I2089" s="30"/>
    </row>
    <row r="2090" spans="1:9" ht="15">
      <c r="A2090" s="30"/>
      <c r="I2090" s="30"/>
    </row>
    <row r="2091" spans="1:9" ht="15">
      <c r="A2091" s="30"/>
      <c r="I2091" s="30"/>
    </row>
    <row r="2092" spans="1:9" ht="15">
      <c r="A2092" s="30"/>
      <c r="I2092" s="30"/>
    </row>
    <row r="2093" spans="1:9" ht="15">
      <c r="A2093" s="30"/>
      <c r="I2093" s="30"/>
    </row>
    <row r="2094" spans="1:9" ht="15">
      <c r="A2094" s="30"/>
      <c r="I2094" s="30"/>
    </row>
    <row r="2095" spans="1:9" ht="15">
      <c r="A2095" s="30"/>
      <c r="I2095" s="30"/>
    </row>
    <row r="2096" spans="1:9" ht="15">
      <c r="A2096" s="30"/>
      <c r="I2096" s="30"/>
    </row>
    <row r="2097" spans="1:9" ht="15">
      <c r="A2097" s="30"/>
      <c r="I2097" s="30"/>
    </row>
    <row r="2098" spans="1:9" ht="15">
      <c r="A2098" s="30"/>
      <c r="I2098" s="30"/>
    </row>
    <row r="2099" spans="1:9" ht="15">
      <c r="A2099" s="30"/>
      <c r="I2099" s="30"/>
    </row>
    <row r="2100" spans="1:9" ht="15">
      <c r="A2100" s="30"/>
      <c r="I2100" s="30"/>
    </row>
    <row r="2101" spans="1:9" ht="15">
      <c r="A2101" s="30"/>
      <c r="I2101" s="30"/>
    </row>
    <row r="2102" spans="1:9" ht="15">
      <c r="A2102" s="30"/>
      <c r="I2102" s="30"/>
    </row>
    <row r="2103" spans="1:9" ht="15">
      <c r="A2103" s="30"/>
      <c r="I2103" s="30"/>
    </row>
    <row r="2104" spans="1:9" ht="15">
      <c r="A2104" s="30"/>
      <c r="I2104" s="30"/>
    </row>
    <row r="2105" spans="1:9" ht="15">
      <c r="A2105" s="30"/>
      <c r="I2105" s="30"/>
    </row>
    <row r="2106" spans="1:9" ht="15">
      <c r="A2106" s="30"/>
      <c r="I2106" s="30"/>
    </row>
    <row r="2107" spans="1:9" ht="15">
      <c r="A2107" s="30"/>
      <c r="I2107" s="30"/>
    </row>
    <row r="2108" spans="1:9" ht="15">
      <c r="A2108" s="30"/>
      <c r="I2108" s="30"/>
    </row>
    <row r="2109" spans="1:9" ht="15">
      <c r="A2109" s="30"/>
      <c r="I2109" s="30"/>
    </row>
    <row r="2110" spans="1:9" ht="15">
      <c r="A2110" s="30"/>
      <c r="I2110" s="30"/>
    </row>
    <row r="2111" spans="1:9" ht="15">
      <c r="A2111" s="30"/>
      <c r="I2111" s="30"/>
    </row>
    <row r="2112" spans="1:9" ht="15">
      <c r="A2112" s="30"/>
      <c r="I2112" s="30"/>
    </row>
    <row r="2113" spans="1:9" ht="15">
      <c r="A2113" s="30"/>
      <c r="I2113" s="30"/>
    </row>
    <row r="2114" spans="1:9" ht="15">
      <c r="A2114" s="30"/>
      <c r="I2114" s="30"/>
    </row>
    <row r="2115" spans="1:9" ht="15">
      <c r="A2115" s="30"/>
      <c r="I2115" s="30"/>
    </row>
    <row r="2116" spans="1:9" ht="15">
      <c r="A2116" s="30"/>
      <c r="I2116" s="30"/>
    </row>
    <row r="2117" spans="1:9" ht="15">
      <c r="A2117" s="30"/>
      <c r="I2117" s="30"/>
    </row>
    <row r="2118" spans="1:9" ht="15">
      <c r="A2118" s="30"/>
      <c r="I2118" s="30"/>
    </row>
    <row r="2119" spans="1:9" ht="15">
      <c r="A2119" s="30"/>
      <c r="I2119" s="30"/>
    </row>
    <row r="2120" spans="1:9" ht="15">
      <c r="A2120" s="30"/>
      <c r="I2120" s="30"/>
    </row>
    <row r="2121" spans="1:9" ht="15">
      <c r="A2121" s="30"/>
      <c r="I2121" s="30"/>
    </row>
    <row r="2122" spans="1:9" ht="15">
      <c r="A2122" s="30"/>
      <c r="I2122" s="30"/>
    </row>
    <row r="2123" spans="1:9" ht="15">
      <c r="A2123" s="30"/>
      <c r="I2123" s="30"/>
    </row>
    <row r="2124" spans="1:9" ht="15">
      <c r="A2124" s="30"/>
      <c r="I2124" s="30"/>
    </row>
    <row r="2125" spans="1:9" ht="15">
      <c r="A2125" s="30"/>
      <c r="I2125" s="30"/>
    </row>
    <row r="2126" spans="1:9" ht="15">
      <c r="A2126" s="30"/>
      <c r="I2126" s="30"/>
    </row>
    <row r="2127" spans="1:9" ht="15">
      <c r="A2127" s="30"/>
      <c r="I2127" s="30"/>
    </row>
    <row r="2128" spans="1:9" ht="15">
      <c r="A2128" s="30"/>
      <c r="I2128" s="30"/>
    </row>
    <row r="2129" spans="1:9" ht="15">
      <c r="A2129" s="30"/>
      <c r="I2129" s="30"/>
    </row>
    <row r="2130" spans="1:9" ht="15">
      <c r="A2130" s="30"/>
      <c r="I2130" s="30"/>
    </row>
    <row r="2131" spans="1:9" ht="15">
      <c r="A2131" s="30"/>
      <c r="I2131" s="30"/>
    </row>
    <row r="2132" spans="1:9" ht="15">
      <c r="A2132" s="30"/>
      <c r="I2132" s="30"/>
    </row>
    <row r="2133" spans="1:9" ht="15">
      <c r="A2133" s="30"/>
      <c r="I2133" s="30"/>
    </row>
    <row r="2134" spans="1:9" ht="15">
      <c r="A2134" s="30"/>
      <c r="I2134" s="30"/>
    </row>
    <row r="2135" spans="1:9" ht="15">
      <c r="A2135" s="30"/>
      <c r="I2135" s="30"/>
    </row>
    <row r="2136" spans="1:9" ht="15">
      <c r="A2136" s="30"/>
      <c r="I2136" s="30"/>
    </row>
    <row r="2137" spans="1:9" ht="15">
      <c r="A2137" s="30"/>
      <c r="I2137" s="30"/>
    </row>
    <row r="2138" spans="1:9" ht="15">
      <c r="A2138" s="30"/>
      <c r="I2138" s="30"/>
    </row>
    <row r="2139" spans="1:9" ht="15">
      <c r="A2139" s="30"/>
      <c r="I2139" s="30"/>
    </row>
    <row r="2140" spans="1:9" ht="15">
      <c r="A2140" s="30"/>
      <c r="I2140" s="30"/>
    </row>
    <row r="2141" spans="1:9" ht="15">
      <c r="A2141" s="30"/>
      <c r="I2141" s="30"/>
    </row>
    <row r="2142" spans="1:9" ht="15">
      <c r="A2142" s="30"/>
      <c r="I2142" s="30"/>
    </row>
    <row r="2143" spans="1:9" ht="15">
      <c r="A2143" s="30"/>
      <c r="I2143" s="30"/>
    </row>
    <row r="2144" spans="1:9" ht="15">
      <c r="A2144" s="30"/>
      <c r="I2144" s="30"/>
    </row>
    <row r="2145" spans="1:9" ht="15">
      <c r="A2145" s="30"/>
      <c r="I2145" s="30"/>
    </row>
    <row r="2146" spans="1:9" ht="15">
      <c r="A2146" s="30"/>
      <c r="I2146" s="30"/>
    </row>
    <row r="2147" spans="1:9" ht="15">
      <c r="A2147" s="30"/>
      <c r="I2147" s="30"/>
    </row>
    <row r="2148" spans="1:9" ht="15">
      <c r="A2148" s="30"/>
      <c r="I2148" s="30"/>
    </row>
    <row r="2149" spans="1:9" ht="15">
      <c r="A2149" s="30"/>
      <c r="I2149" s="30"/>
    </row>
    <row r="2150" spans="1:9" ht="15">
      <c r="A2150" s="30"/>
      <c r="I2150" s="30"/>
    </row>
    <row r="2151" spans="1:9" ht="15">
      <c r="A2151" s="30"/>
      <c r="I2151" s="30"/>
    </row>
    <row r="2152" spans="1:9" ht="15">
      <c r="A2152" s="30"/>
      <c r="I2152" s="30"/>
    </row>
    <row r="2153" spans="1:9" ht="15">
      <c r="A2153" s="30"/>
      <c r="I2153" s="30"/>
    </row>
    <row r="2154" spans="1:9" ht="15">
      <c r="A2154" s="30"/>
      <c r="I2154" s="30"/>
    </row>
    <row r="2155" spans="1:9" ht="15">
      <c r="A2155" s="30"/>
      <c r="I2155" s="30"/>
    </row>
    <row r="2156" spans="1:9" ht="15">
      <c r="A2156" s="30"/>
      <c r="I2156" s="30"/>
    </row>
    <row r="2157" spans="1:9" ht="15">
      <c r="A2157" s="30"/>
      <c r="I2157" s="30"/>
    </row>
    <row r="2158" spans="1:9" ht="15">
      <c r="A2158" s="30"/>
      <c r="I2158" s="30"/>
    </row>
    <row r="2159" spans="1:9" ht="15">
      <c r="A2159" s="30"/>
      <c r="I2159" s="30"/>
    </row>
    <row r="2160" spans="1:9" ht="15">
      <c r="A2160" s="30"/>
      <c r="I2160" s="30"/>
    </row>
    <row r="2161" spans="1:9" ht="15">
      <c r="A2161" s="30"/>
      <c r="I2161" s="30"/>
    </row>
    <row r="2162" spans="1:9" ht="15">
      <c r="A2162" s="30"/>
      <c r="I2162" s="30"/>
    </row>
    <row r="2163" spans="1:9" ht="15">
      <c r="A2163" s="30"/>
      <c r="I2163" s="30"/>
    </row>
    <row r="2164" spans="1:9" ht="15">
      <c r="A2164" s="30"/>
      <c r="I2164" s="30"/>
    </row>
    <row r="2165" spans="1:9" ht="15">
      <c r="A2165" s="30"/>
      <c r="I2165" s="30"/>
    </row>
    <row r="2166" spans="1:9" ht="15">
      <c r="A2166" s="30"/>
      <c r="I2166" s="30"/>
    </row>
    <row r="2167" spans="1:9" ht="15">
      <c r="A2167" s="30"/>
      <c r="I2167" s="30"/>
    </row>
    <row r="2168" spans="1:9" ht="15">
      <c r="A2168" s="30"/>
      <c r="I2168" s="30"/>
    </row>
    <row r="2169" spans="1:9" ht="15">
      <c r="A2169" s="30"/>
      <c r="I2169" s="30"/>
    </row>
    <row r="2170" spans="1:9" ht="15">
      <c r="A2170" s="30"/>
      <c r="I2170" s="30"/>
    </row>
    <row r="2171" spans="1:9" ht="15">
      <c r="A2171" s="30"/>
      <c r="I2171" s="30"/>
    </row>
    <row r="2172" spans="1:9" ht="15">
      <c r="A2172" s="30"/>
      <c r="I2172" s="30"/>
    </row>
    <row r="2173" spans="1:9" ht="15">
      <c r="A2173" s="30"/>
      <c r="I2173" s="30"/>
    </row>
    <row r="2174" spans="1:9" ht="15">
      <c r="A2174" s="30"/>
      <c r="I2174" s="30"/>
    </row>
    <row r="2175" spans="1:9" ht="15">
      <c r="A2175" s="30"/>
      <c r="I2175" s="30"/>
    </row>
    <row r="2176" spans="1:9" ht="15">
      <c r="A2176" s="30"/>
      <c r="I2176" s="30"/>
    </row>
    <row r="2177" spans="1:9" ht="15">
      <c r="A2177" s="30"/>
      <c r="I2177" s="30"/>
    </row>
    <row r="2178" spans="1:9" ht="15">
      <c r="A2178" s="30"/>
      <c r="I2178" s="30"/>
    </row>
    <row r="2179" spans="1:9" ht="15">
      <c r="A2179" s="30"/>
      <c r="I2179" s="30"/>
    </row>
    <row r="2180" spans="1:9" ht="15">
      <c r="A2180" s="30"/>
      <c r="I2180" s="30"/>
    </row>
    <row r="2181" spans="1:9" ht="15">
      <c r="A2181" s="30"/>
      <c r="I2181" s="30"/>
    </row>
    <row r="2182" spans="1:9" ht="15">
      <c r="A2182" s="30"/>
      <c r="I2182" s="30"/>
    </row>
    <row r="2183" spans="1:9" ht="15">
      <c r="A2183" s="30"/>
      <c r="I2183" s="30"/>
    </row>
    <row r="2184" spans="1:9" ht="15">
      <c r="A2184" s="30"/>
      <c r="I2184" s="30"/>
    </row>
    <row r="2185" spans="1:9" ht="15">
      <c r="A2185" s="30"/>
      <c r="I2185" s="30"/>
    </row>
    <row r="2186" spans="1:9" ht="15">
      <c r="A2186" s="30"/>
      <c r="I2186" s="30"/>
    </row>
    <row r="2187" spans="1:9" ht="15">
      <c r="A2187" s="30"/>
      <c r="I2187" s="30"/>
    </row>
    <row r="2188" spans="1:9" ht="15">
      <c r="A2188" s="30"/>
      <c r="I2188" s="30"/>
    </row>
    <row r="2189" spans="1:9" ht="15">
      <c r="A2189" s="30"/>
      <c r="I2189" s="30"/>
    </row>
    <row r="2190" spans="1:9" ht="15">
      <c r="A2190" s="30"/>
      <c r="I2190" s="30"/>
    </row>
    <row r="2191" spans="1:9" ht="15">
      <c r="A2191" s="30"/>
      <c r="I2191" s="30"/>
    </row>
    <row r="2192" spans="1:9" ht="15">
      <c r="A2192" s="30"/>
      <c r="I2192" s="30"/>
    </row>
    <row r="2193" spans="1:9" ht="15">
      <c r="A2193" s="30"/>
      <c r="I2193" s="30"/>
    </row>
    <row r="2194" spans="1:9" ht="15">
      <c r="A2194" s="30"/>
      <c r="I2194" s="30"/>
    </row>
    <row r="2195" spans="1:9" ht="15">
      <c r="A2195" s="30"/>
      <c r="I2195" s="30"/>
    </row>
    <row r="2196" spans="1:9" ht="15">
      <c r="A2196" s="30"/>
      <c r="I2196" s="30"/>
    </row>
    <row r="2197" spans="1:9" ht="15">
      <c r="A2197" s="30"/>
      <c r="I2197" s="30"/>
    </row>
    <row r="2198" spans="1:9" ht="15">
      <c r="A2198" s="30"/>
      <c r="I2198" s="30"/>
    </row>
    <row r="2199" spans="1:9" ht="15">
      <c r="A2199" s="30"/>
      <c r="I2199" s="30"/>
    </row>
    <row r="2200" spans="1:9" ht="15">
      <c r="A2200" s="30"/>
      <c r="I2200" s="30"/>
    </row>
    <row r="2201" spans="1:9" ht="15">
      <c r="A2201" s="30"/>
      <c r="I2201" s="30"/>
    </row>
    <row r="2202" spans="1:9" ht="15">
      <c r="A2202" s="30"/>
      <c r="I2202" s="30"/>
    </row>
    <row r="2203" spans="1:9" ht="15">
      <c r="A2203" s="30"/>
      <c r="I2203" s="30"/>
    </row>
    <row r="2204" spans="1:9" ht="15">
      <c r="A2204" s="30"/>
      <c r="I2204" s="30"/>
    </row>
    <row r="2205" spans="1:9" ht="15">
      <c r="A2205" s="30"/>
      <c r="I2205" s="30"/>
    </row>
    <row r="2206" spans="1:9" ht="15">
      <c r="A2206" s="30"/>
      <c r="I2206" s="30"/>
    </row>
    <row r="2207" spans="1:9" ht="15">
      <c r="A2207" s="30"/>
      <c r="I2207" s="30"/>
    </row>
    <row r="2208" spans="1:9" ht="15">
      <c r="A2208" s="30"/>
      <c r="I2208" s="30"/>
    </row>
    <row r="2209" spans="1:9" ht="15">
      <c r="A2209" s="30"/>
      <c r="I2209" s="30"/>
    </row>
    <row r="2210" spans="1:9" ht="15">
      <c r="A2210" s="30"/>
      <c r="I2210" s="30"/>
    </row>
    <row r="2211" spans="1:9" ht="15">
      <c r="A2211" s="30"/>
      <c r="I2211" s="30"/>
    </row>
    <row r="2212" spans="1:9" ht="15">
      <c r="A2212" s="30"/>
      <c r="I2212" s="30"/>
    </row>
    <row r="2213" spans="1:9" ht="15">
      <c r="A2213" s="30"/>
      <c r="I2213" s="30"/>
    </row>
    <row r="2214" spans="1:9" ht="15">
      <c r="A2214" s="30"/>
      <c r="I2214" s="30"/>
    </row>
    <row r="2215" spans="1:9" ht="15">
      <c r="A2215" s="30"/>
      <c r="I2215" s="30"/>
    </row>
    <row r="2216" spans="1:9" ht="15">
      <c r="A2216" s="30"/>
      <c r="I2216" s="30"/>
    </row>
    <row r="2217" spans="1:9" ht="15">
      <c r="A2217" s="30"/>
      <c r="I2217" s="30"/>
    </row>
    <row r="2218" spans="1:9" ht="15">
      <c r="A2218" s="30"/>
      <c r="I2218" s="30"/>
    </row>
    <row r="2219" spans="1:9" ht="15">
      <c r="A2219" s="30"/>
      <c r="I2219" s="30"/>
    </row>
    <row r="2220" spans="1:9" ht="15">
      <c r="A2220" s="30"/>
      <c r="I2220" s="30"/>
    </row>
    <row r="2221" spans="1:9" ht="15">
      <c r="A2221" s="30"/>
      <c r="I2221" s="30"/>
    </row>
    <row r="2222" spans="1:9" ht="15">
      <c r="A2222" s="30"/>
      <c r="I2222" s="30"/>
    </row>
    <row r="2223" spans="1:9" ht="15">
      <c r="A2223" s="30"/>
      <c r="I2223" s="30"/>
    </row>
    <row r="2224" spans="1:9" ht="15">
      <c r="A2224" s="30"/>
      <c r="I2224" s="30"/>
    </row>
    <row r="2225" spans="1:9" ht="15">
      <c r="A2225" s="30"/>
      <c r="I2225" s="30"/>
    </row>
    <row r="2226" spans="1:9" ht="15">
      <c r="A2226" s="30"/>
      <c r="I2226" s="30"/>
    </row>
    <row r="2227" spans="1:9" ht="15">
      <c r="A2227" s="30"/>
      <c r="I2227" s="30"/>
    </row>
    <row r="2228" spans="1:9" ht="15">
      <c r="A2228" s="30"/>
      <c r="I2228" s="30"/>
    </row>
    <row r="2229" spans="1:9" ht="15">
      <c r="A2229" s="30"/>
      <c r="I2229" s="30"/>
    </row>
    <row r="2230" spans="1:9" ht="15">
      <c r="A2230" s="30"/>
      <c r="I2230" s="30"/>
    </row>
    <row r="2231" spans="1:9" ht="15">
      <c r="A2231" s="30"/>
      <c r="I2231" s="30"/>
    </row>
    <row r="2232" spans="1:9" ht="15">
      <c r="A2232" s="30"/>
      <c r="I2232" s="30"/>
    </row>
    <row r="2233" spans="1:9" ht="15">
      <c r="A2233" s="30"/>
      <c r="I2233" s="30"/>
    </row>
    <row r="2234" spans="1:9" ht="15">
      <c r="A2234" s="30"/>
      <c r="I2234" s="30"/>
    </row>
    <row r="2235" spans="1:9" ht="15">
      <c r="A2235" s="30"/>
      <c r="I2235" s="30"/>
    </row>
    <row r="2236" spans="1:9" ht="15">
      <c r="A2236" s="30"/>
      <c r="I2236" s="30"/>
    </row>
    <row r="2237" spans="1:9" ht="15">
      <c r="A2237" s="30"/>
      <c r="I2237" s="30"/>
    </row>
    <row r="2238" spans="1:9" ht="15">
      <c r="A2238" s="30"/>
      <c r="I2238" s="30"/>
    </row>
    <row r="2239" spans="1:9" ht="15">
      <c r="A2239" s="30"/>
      <c r="I2239" s="30"/>
    </row>
    <row r="2240" spans="1:9" ht="15">
      <c r="A2240" s="30"/>
      <c r="I2240" s="30"/>
    </row>
    <row r="2241" spans="1:9" ht="15">
      <c r="A2241" s="30"/>
      <c r="I2241" s="30"/>
    </row>
    <row r="2242" spans="1:9" ht="15">
      <c r="A2242" s="30"/>
      <c r="I2242" s="30"/>
    </row>
    <row r="2243" spans="1:9" ht="15">
      <c r="A2243" s="30"/>
      <c r="I2243" s="30"/>
    </row>
    <row r="2244" spans="1:9" ht="15">
      <c r="A2244" s="30"/>
      <c r="I2244" s="30"/>
    </row>
    <row r="2245" spans="1:9" ht="15">
      <c r="A2245" s="30"/>
      <c r="I2245" s="30"/>
    </row>
    <row r="2246" spans="1:9" ht="15">
      <c r="A2246" s="30"/>
      <c r="I2246" s="30"/>
    </row>
    <row r="2247" spans="1:9" ht="15">
      <c r="A2247" s="30"/>
      <c r="I2247" s="30"/>
    </row>
    <row r="2248" spans="1:9" ht="15">
      <c r="A2248" s="30"/>
      <c r="I2248" s="30"/>
    </row>
    <row r="2249" spans="1:9" ht="15">
      <c r="A2249" s="30"/>
      <c r="I2249" s="30"/>
    </row>
    <row r="2250" spans="1:9" ht="15">
      <c r="A2250" s="30"/>
      <c r="I2250" s="30"/>
    </row>
    <row r="2251" spans="1:9" ht="15">
      <c r="A2251" s="30"/>
      <c r="I2251" s="30"/>
    </row>
    <row r="2252" spans="1:9" ht="15">
      <c r="A2252" s="30"/>
      <c r="I2252" s="30"/>
    </row>
    <row r="2253" spans="1:9" ht="15">
      <c r="A2253" s="30"/>
      <c r="I2253" s="30"/>
    </row>
    <row r="2254" spans="1:9" ht="15">
      <c r="A2254" s="30"/>
      <c r="I2254" s="30"/>
    </row>
    <row r="2255" spans="1:9" ht="15">
      <c r="A2255" s="30"/>
      <c r="I2255" s="30"/>
    </row>
    <row r="2256" spans="1:9" ht="15">
      <c r="A2256" s="30"/>
      <c r="I2256" s="30"/>
    </row>
    <row r="2257" spans="1:9" ht="15">
      <c r="A2257" s="30"/>
      <c r="I2257" s="30"/>
    </row>
    <row r="2258" spans="1:9" ht="15">
      <c r="A2258" s="30"/>
      <c r="I2258" s="30"/>
    </row>
    <row r="2259" spans="1:9" ht="15">
      <c r="A2259" s="30"/>
      <c r="I2259" s="30"/>
    </row>
    <row r="2260" spans="1:9" ht="15">
      <c r="A2260" s="30"/>
      <c r="I2260" s="30"/>
    </row>
    <row r="2261" spans="1:9" ht="15">
      <c r="A2261" s="30"/>
      <c r="I2261" s="30"/>
    </row>
    <row r="2262" spans="1:9" ht="15">
      <c r="A2262" s="30"/>
      <c r="I2262" s="30"/>
    </row>
    <row r="2263" spans="1:9" ht="15">
      <c r="A2263" s="30"/>
      <c r="I2263" s="30"/>
    </row>
    <row r="2264" spans="1:9" ht="15">
      <c r="A2264" s="30"/>
      <c r="I2264" s="30"/>
    </row>
    <row r="2265" spans="1:9" ht="15">
      <c r="A2265" s="30"/>
      <c r="I2265" s="30"/>
    </row>
    <row r="2266" spans="1:9" ht="15">
      <c r="A2266" s="30"/>
      <c r="I2266" s="30"/>
    </row>
    <row r="2267" spans="1:9" ht="15">
      <c r="A2267" s="30"/>
      <c r="I2267" s="30"/>
    </row>
    <row r="2268" spans="1:9" ht="15">
      <c r="A2268" s="30"/>
      <c r="I2268" s="30"/>
    </row>
    <row r="2269" spans="1:9" ht="15">
      <c r="A2269" s="30"/>
      <c r="I2269" s="30"/>
    </row>
    <row r="2270" spans="1:9" ht="15">
      <c r="A2270" s="30"/>
      <c r="I2270" s="30"/>
    </row>
    <row r="2271" spans="1:9" ht="15">
      <c r="A2271" s="30"/>
      <c r="I2271" s="30"/>
    </row>
    <row r="2272" spans="1:9" ht="15">
      <c r="A2272" s="30"/>
      <c r="I2272" s="30"/>
    </row>
    <row r="2273" spans="1:9" ht="15">
      <c r="A2273" s="30"/>
      <c r="I2273" s="30"/>
    </row>
    <row r="2274" spans="1:9" ht="15">
      <c r="A2274" s="30"/>
      <c r="I2274" s="30"/>
    </row>
    <row r="2275" spans="1:9" ht="15">
      <c r="A2275" s="30"/>
      <c r="I2275" s="30"/>
    </row>
    <row r="2276" spans="1:9" ht="15">
      <c r="A2276" s="30"/>
      <c r="I2276" s="30"/>
    </row>
    <row r="2277" spans="1:9" ht="15">
      <c r="A2277" s="30"/>
      <c r="I2277" s="30"/>
    </row>
    <row r="2278" spans="1:9" ht="15">
      <c r="A2278" s="30"/>
      <c r="I2278" s="30"/>
    </row>
    <row r="2279" spans="1:9" ht="15">
      <c r="A2279" s="30"/>
      <c r="I2279" s="30"/>
    </row>
    <row r="2280" spans="1:9" ht="15">
      <c r="A2280" s="30"/>
      <c r="I2280" s="30"/>
    </row>
    <row r="2281" spans="1:9" ht="15">
      <c r="A2281" s="30"/>
      <c r="I2281" s="30"/>
    </row>
    <row r="2282" spans="1:9" ht="15">
      <c r="A2282" s="30"/>
      <c r="I2282" s="30"/>
    </row>
    <row r="2283" spans="1:9" ht="15">
      <c r="A2283" s="30"/>
      <c r="I2283" s="30"/>
    </row>
    <row r="2284" spans="1:9" ht="15">
      <c r="A2284" s="30"/>
      <c r="I2284" s="30"/>
    </row>
    <row r="2285" spans="1:9" ht="15">
      <c r="A2285" s="30"/>
      <c r="I2285" s="30"/>
    </row>
    <row r="2286" spans="1:9" ht="15">
      <c r="A2286" s="30"/>
      <c r="I2286" s="30"/>
    </row>
    <row r="2287" spans="1:9" ht="15">
      <c r="A2287" s="30"/>
      <c r="I2287" s="30"/>
    </row>
    <row r="2288" spans="1:9" ht="15">
      <c r="A2288" s="30"/>
      <c r="I2288" s="30"/>
    </row>
    <row r="2289" spans="1:9" ht="15">
      <c r="A2289" s="30"/>
      <c r="I2289" s="30"/>
    </row>
    <row r="2290" spans="1:9" ht="15">
      <c r="A2290" s="30"/>
      <c r="I2290" s="30"/>
    </row>
    <row r="2291" spans="1:9" ht="15">
      <c r="A2291" s="30"/>
      <c r="I2291" s="30"/>
    </row>
    <row r="2292" spans="1:9" ht="15">
      <c r="A2292" s="30"/>
      <c r="I2292" s="30"/>
    </row>
    <row r="2293" spans="1:9" ht="15">
      <c r="A2293" s="30"/>
      <c r="I2293" s="30"/>
    </row>
    <row r="2294" spans="1:9" ht="15">
      <c r="A2294" s="30"/>
      <c r="I2294" s="30"/>
    </row>
    <row r="2295" spans="1:9" ht="15">
      <c r="A2295" s="30"/>
      <c r="I2295" s="30"/>
    </row>
    <row r="2296" spans="1:9" ht="15">
      <c r="A2296" s="30"/>
      <c r="I2296" s="30"/>
    </row>
    <row r="2297" spans="1:9" ht="15">
      <c r="A2297" s="30"/>
      <c r="I2297" s="30"/>
    </row>
    <row r="2298" spans="1:9" ht="15">
      <c r="A2298" s="30"/>
      <c r="I2298" s="30"/>
    </row>
    <row r="2299" spans="1:9" ht="15">
      <c r="A2299" s="30"/>
      <c r="I2299" s="30"/>
    </row>
    <row r="2300" spans="1:9" ht="15">
      <c r="A2300" s="30"/>
      <c r="I2300" s="30"/>
    </row>
    <row r="2301" spans="1:9" ht="15">
      <c r="A2301" s="30"/>
      <c r="I2301" s="30"/>
    </row>
    <row r="2302" spans="1:9" ht="15">
      <c r="A2302" s="30"/>
      <c r="I2302" s="30"/>
    </row>
    <row r="2303" spans="1:9" ht="15">
      <c r="A2303" s="30"/>
      <c r="I2303" s="30"/>
    </row>
    <row r="2304" spans="1:9" ht="15">
      <c r="A2304" s="30"/>
      <c r="I2304" s="30"/>
    </row>
    <row r="2305" spans="1:9" ht="15">
      <c r="A2305" s="30"/>
      <c r="I2305" s="30"/>
    </row>
    <row r="2306" spans="1:9" ht="15">
      <c r="A2306" s="30"/>
      <c r="I2306" s="30"/>
    </row>
    <row r="2307" spans="1:9" ht="15">
      <c r="A2307" s="30"/>
      <c r="I2307" s="30"/>
    </row>
    <row r="2308" spans="1:9" ht="15">
      <c r="A2308" s="30"/>
      <c r="I2308" s="30"/>
    </row>
    <row r="2309" spans="1:9" ht="15">
      <c r="A2309" s="30"/>
      <c r="I2309" s="30"/>
    </row>
    <row r="2310" spans="1:9" ht="15">
      <c r="A2310" s="30"/>
      <c r="I2310" s="30"/>
    </row>
    <row r="2311" spans="1:9" ht="15">
      <c r="A2311" s="30"/>
      <c r="I2311" s="30"/>
    </row>
    <row r="2312" spans="1:9" ht="15">
      <c r="A2312" s="30"/>
      <c r="I2312" s="30"/>
    </row>
    <row r="2313" spans="1:9" ht="15">
      <c r="A2313" s="30"/>
      <c r="I2313" s="30"/>
    </row>
    <row r="2314" spans="1:9" ht="15">
      <c r="A2314" s="30"/>
      <c r="I2314" s="30"/>
    </row>
    <row r="2315" spans="1:9" ht="15">
      <c r="A2315" s="30"/>
      <c r="I2315" s="30"/>
    </row>
    <row r="2316" spans="1:9" ht="15">
      <c r="A2316" s="30"/>
      <c r="I2316" s="30"/>
    </row>
    <row r="2317" spans="1:9" ht="15">
      <c r="A2317" s="30"/>
      <c r="I2317" s="30"/>
    </row>
    <row r="2318" spans="1:9" ht="15">
      <c r="A2318" s="30"/>
      <c r="I2318" s="30"/>
    </row>
    <row r="2319" spans="1:9" ht="15">
      <c r="A2319" s="30"/>
      <c r="I2319" s="30"/>
    </row>
    <row r="2320" spans="1:9" ht="15">
      <c r="A2320" s="30"/>
      <c r="I2320" s="30"/>
    </row>
    <row r="2321" spans="1:9" ht="15">
      <c r="A2321" s="30"/>
      <c r="I2321" s="30"/>
    </row>
    <row r="2322" spans="1:9" ht="15">
      <c r="A2322" s="30"/>
      <c r="I2322" s="30"/>
    </row>
    <row r="2323" spans="1:9" ht="15">
      <c r="A2323" s="30"/>
      <c r="I2323" s="30"/>
    </row>
    <row r="2324" spans="1:9" ht="15">
      <c r="A2324" s="30"/>
      <c r="I2324" s="30"/>
    </row>
    <row r="2325" spans="1:9" ht="15">
      <c r="A2325" s="30"/>
      <c r="I2325" s="30"/>
    </row>
    <row r="2326" spans="1:9" ht="15">
      <c r="A2326" s="30"/>
      <c r="I2326" s="30"/>
    </row>
    <row r="2327" spans="1:9" ht="15">
      <c r="A2327" s="30"/>
      <c r="I2327" s="30"/>
    </row>
    <row r="2328" spans="1:9" ht="15">
      <c r="A2328" s="30"/>
      <c r="I2328" s="30"/>
    </row>
    <row r="2329" spans="1:9" ht="15">
      <c r="A2329" s="30"/>
      <c r="I2329" s="30"/>
    </row>
    <row r="2330" spans="1:9" ht="15">
      <c r="A2330" s="30"/>
      <c r="I2330" s="30"/>
    </row>
    <row r="2331" spans="1:9" ht="15">
      <c r="A2331" s="30"/>
      <c r="I2331" s="30"/>
    </row>
    <row r="2332" spans="1:9" ht="15">
      <c r="A2332" s="30"/>
      <c r="I2332" s="30"/>
    </row>
    <row r="2333" spans="1:9" ht="15">
      <c r="A2333" s="30"/>
      <c r="I2333" s="30"/>
    </row>
    <row r="2334" spans="1:9" ht="15">
      <c r="A2334" s="30"/>
      <c r="I2334" s="30"/>
    </row>
    <row r="2335" spans="1:9" ht="15">
      <c r="A2335" s="30"/>
      <c r="I2335" s="30"/>
    </row>
    <row r="2336" spans="1:9" ht="15">
      <c r="A2336" s="30"/>
      <c r="I2336" s="30"/>
    </row>
    <row r="2337" spans="1:9" ht="15">
      <c r="A2337" s="30"/>
      <c r="I2337" s="30"/>
    </row>
    <row r="2338" spans="1:9" ht="15">
      <c r="A2338" s="30"/>
      <c r="I2338" s="30"/>
    </row>
    <row r="2339" spans="1:9" ht="15">
      <c r="A2339" s="30"/>
      <c r="I2339" s="30"/>
    </row>
    <row r="2340" spans="1:9" ht="15">
      <c r="A2340" s="30"/>
      <c r="I2340" s="30"/>
    </row>
    <row r="2341" spans="1:9" ht="15">
      <c r="A2341" s="30"/>
      <c r="I2341" s="30"/>
    </row>
    <row r="2342" spans="1:9" ht="15">
      <c r="A2342" s="30"/>
      <c r="I2342" s="30"/>
    </row>
    <row r="2343" spans="1:9" ht="15">
      <c r="A2343" s="30"/>
      <c r="I2343" s="30"/>
    </row>
    <row r="2344" spans="1:9" ht="15">
      <c r="A2344" s="30"/>
      <c r="I2344" s="30"/>
    </row>
    <row r="2345" spans="1:9" ht="15">
      <c r="A2345" s="30"/>
      <c r="I2345" s="30"/>
    </row>
    <row r="2346" spans="1:9" ht="15">
      <c r="A2346" s="30"/>
      <c r="I2346" s="30"/>
    </row>
    <row r="2347" spans="1:9" ht="15">
      <c r="A2347" s="30"/>
      <c r="I2347" s="30"/>
    </row>
    <row r="2348" spans="1:9" ht="15">
      <c r="A2348" s="30"/>
      <c r="I2348" s="30"/>
    </row>
    <row r="2349" spans="1:9" ht="15">
      <c r="A2349" s="30"/>
      <c r="I2349" s="30"/>
    </row>
    <row r="2350" spans="1:9" ht="15">
      <c r="A2350" s="30"/>
      <c r="I2350" s="30"/>
    </row>
    <row r="2351" spans="1:9" ht="15">
      <c r="A2351" s="30"/>
      <c r="I2351" s="30"/>
    </row>
    <row r="2352" spans="1:9" ht="15">
      <c r="A2352" s="30"/>
      <c r="I2352" s="30"/>
    </row>
    <row r="2353" spans="1:9" ht="15">
      <c r="A2353" s="30"/>
      <c r="I2353" s="30"/>
    </row>
    <row r="2354" spans="1:9" ht="15">
      <c r="A2354" s="30"/>
      <c r="I2354" s="30"/>
    </row>
    <row r="2355" spans="1:9" ht="15">
      <c r="A2355" s="30"/>
      <c r="I2355" s="30"/>
    </row>
    <row r="2356" spans="1:9" ht="15">
      <c r="A2356" s="30"/>
      <c r="I2356" s="30"/>
    </row>
    <row r="2357" spans="1:9" ht="15">
      <c r="A2357" s="30"/>
      <c r="I2357" s="30"/>
    </row>
    <row r="2358" spans="1:9" ht="15">
      <c r="A2358" s="30"/>
      <c r="I2358" s="30"/>
    </row>
    <row r="2359" spans="1:9" ht="15">
      <c r="A2359" s="30"/>
      <c r="I2359" s="30"/>
    </row>
    <row r="2360" spans="1:9" ht="15">
      <c r="A2360" s="30"/>
      <c r="I2360" s="30"/>
    </row>
    <row r="2361" spans="1:9" ht="15">
      <c r="A2361" s="30"/>
      <c r="I2361" s="30"/>
    </row>
    <row r="2362" spans="1:9" ht="15">
      <c r="A2362" s="30"/>
      <c r="I2362" s="30"/>
    </row>
    <row r="2363" spans="1:9" ht="15">
      <c r="A2363" s="30"/>
      <c r="I2363" s="30"/>
    </row>
    <row r="2364" spans="1:9" ht="15">
      <c r="A2364" s="30"/>
      <c r="I2364" s="30"/>
    </row>
    <row r="2365" spans="1:9" ht="15">
      <c r="A2365" s="30"/>
      <c r="I2365" s="30"/>
    </row>
    <row r="2366" spans="1:9" ht="15">
      <c r="A2366" s="30"/>
      <c r="I2366" s="30"/>
    </row>
    <row r="2367" spans="1:9" ht="15">
      <c r="A2367" s="30"/>
      <c r="I2367" s="30"/>
    </row>
    <row r="2368" spans="1:9" ht="15">
      <c r="A2368" s="30"/>
      <c r="I2368" s="30"/>
    </row>
    <row r="2369" spans="1:9" ht="15">
      <c r="A2369" s="30"/>
      <c r="I2369" s="30"/>
    </row>
    <row r="2370" spans="1:9" ht="15">
      <c r="A2370" s="30"/>
      <c r="I2370" s="30"/>
    </row>
    <row r="2371" spans="1:9" ht="15">
      <c r="A2371" s="30"/>
      <c r="I2371" s="30"/>
    </row>
    <row r="2372" spans="1:9" ht="15">
      <c r="A2372" s="30"/>
      <c r="I2372" s="30"/>
    </row>
    <row r="2373" spans="1:9" ht="15">
      <c r="A2373" s="30"/>
      <c r="I2373" s="30"/>
    </row>
    <row r="2374" spans="1:9" ht="15">
      <c r="A2374" s="30"/>
      <c r="I2374" s="30"/>
    </row>
    <row r="2375" spans="1:9" ht="15">
      <c r="A2375" s="30"/>
      <c r="I2375" s="30"/>
    </row>
    <row r="2376" spans="1:9" ht="15">
      <c r="A2376" s="30"/>
      <c r="I2376" s="30"/>
    </row>
    <row r="2377" spans="1:9" ht="15">
      <c r="A2377" s="30"/>
      <c r="I2377" s="30"/>
    </row>
    <row r="2378" spans="1:9" ht="15">
      <c r="A2378" s="30"/>
      <c r="I2378" s="30"/>
    </row>
    <row r="2379" spans="1:9" ht="15">
      <c r="A2379" s="30"/>
      <c r="I2379" s="30"/>
    </row>
    <row r="2380" spans="1:9" ht="15">
      <c r="A2380" s="30"/>
      <c r="I2380" s="30"/>
    </row>
    <row r="2381" spans="1:9" ht="15">
      <c r="A2381" s="30"/>
      <c r="I2381" s="30"/>
    </row>
    <row r="2382" spans="1:9" ht="15">
      <c r="A2382" s="30"/>
      <c r="I2382" s="30"/>
    </row>
    <row r="2383" spans="1:9" ht="15">
      <c r="A2383" s="30"/>
      <c r="I2383" s="30"/>
    </row>
    <row r="2384" spans="1:9" ht="15">
      <c r="A2384" s="30"/>
      <c r="I2384" s="30"/>
    </row>
    <row r="2385" spans="1:9" ht="15">
      <c r="A2385" s="30"/>
      <c r="I2385" s="30"/>
    </row>
    <row r="2386" spans="1:9" ht="15">
      <c r="A2386" s="30"/>
      <c r="I2386" s="30"/>
    </row>
    <row r="2387" spans="1:9" ht="15">
      <c r="A2387" s="30"/>
      <c r="I2387" s="30"/>
    </row>
    <row r="2388" spans="1:9" ht="15">
      <c r="A2388" s="30"/>
      <c r="I2388" s="30"/>
    </row>
    <row r="2389" spans="1:9" ht="15">
      <c r="A2389" s="30"/>
      <c r="I2389" s="30"/>
    </row>
    <row r="2390" spans="1:9" ht="15">
      <c r="A2390" s="30"/>
      <c r="I2390" s="30"/>
    </row>
    <row r="2391" spans="1:9" ht="15">
      <c r="A2391" s="30"/>
      <c r="I2391" s="30"/>
    </row>
    <row r="2392" spans="1:9" ht="15">
      <c r="A2392" s="30"/>
      <c r="I2392" s="30"/>
    </row>
    <row r="2393" spans="1:9" ht="15">
      <c r="A2393" s="30"/>
      <c r="I2393" s="30"/>
    </row>
    <row r="2394" spans="1:9" ht="15">
      <c r="A2394" s="30"/>
      <c r="I2394" s="30"/>
    </row>
    <row r="2395" spans="1:9" ht="15">
      <c r="A2395" s="30"/>
      <c r="I2395" s="30"/>
    </row>
    <row r="2396" spans="1:9" ht="15">
      <c r="A2396" s="30"/>
      <c r="I2396" s="30"/>
    </row>
    <row r="2397" spans="1:9" ht="15">
      <c r="A2397" s="30"/>
      <c r="I2397" s="30"/>
    </row>
    <row r="2398" spans="1:9" ht="15">
      <c r="A2398" s="30"/>
      <c r="I2398" s="30"/>
    </row>
    <row r="2399" spans="1:9" ht="15">
      <c r="A2399" s="30"/>
      <c r="I2399" s="30"/>
    </row>
    <row r="2400" spans="1:9" ht="15">
      <c r="A2400" s="30"/>
      <c r="I2400" s="30"/>
    </row>
    <row r="2401" spans="1:9" ht="15">
      <c r="A2401" s="30"/>
      <c r="I2401" s="30"/>
    </row>
    <row r="2402" spans="1:9" ht="15">
      <c r="A2402" s="30"/>
      <c r="I2402" s="30"/>
    </row>
    <row r="2403" spans="1:9" ht="15">
      <c r="A2403" s="30"/>
      <c r="I2403" s="30"/>
    </row>
    <row r="2404" spans="1:9" ht="15">
      <c r="A2404" s="30"/>
      <c r="I2404" s="30"/>
    </row>
    <row r="2405" spans="1:9" ht="15">
      <c r="A2405" s="30"/>
      <c r="I2405" s="30"/>
    </row>
    <row r="2406" spans="1:9" ht="15">
      <c r="A2406" s="30"/>
      <c r="I2406" s="30"/>
    </row>
    <row r="2407" spans="1:9" ht="15">
      <c r="A2407" s="30"/>
      <c r="I2407" s="30"/>
    </row>
    <row r="2408" spans="1:9" ht="15">
      <c r="A2408" s="30"/>
      <c r="I2408" s="30"/>
    </row>
    <row r="2409" spans="1:9" ht="15">
      <c r="A2409" s="30"/>
      <c r="I2409" s="30"/>
    </row>
    <row r="2410" spans="1:9" ht="15">
      <c r="A2410" s="30"/>
      <c r="I2410" s="30"/>
    </row>
    <row r="2411" spans="1:9" ht="15">
      <c r="A2411" s="30"/>
      <c r="I2411" s="30"/>
    </row>
    <row r="2412" spans="1:9" ht="15">
      <c r="A2412" s="30"/>
      <c r="I2412" s="30"/>
    </row>
    <row r="2413" spans="1:9" ht="15">
      <c r="A2413" s="30"/>
      <c r="I2413" s="30"/>
    </row>
    <row r="2414" spans="1:9" ht="15">
      <c r="A2414" s="30"/>
      <c r="I2414" s="30"/>
    </row>
    <row r="2415" spans="1:9" ht="15">
      <c r="A2415" s="30"/>
      <c r="I2415" s="30"/>
    </row>
    <row r="2416" spans="1:9" ht="15">
      <c r="A2416" s="30"/>
      <c r="I2416" s="30"/>
    </row>
    <row r="2417" spans="1:9" ht="15">
      <c r="A2417" s="30"/>
      <c r="I2417" s="30"/>
    </row>
    <row r="2418" spans="1:9" ht="15">
      <c r="A2418" s="30"/>
      <c r="I2418" s="30"/>
    </row>
    <row r="2419" spans="1:9" ht="15">
      <c r="A2419" s="30"/>
      <c r="I2419" s="30"/>
    </row>
    <row r="2420" spans="1:9" ht="15">
      <c r="A2420" s="30"/>
      <c r="I2420" s="30"/>
    </row>
    <row r="2421" spans="1:9" ht="15">
      <c r="A2421" s="30"/>
      <c r="I2421" s="30"/>
    </row>
    <row r="2422" spans="1:9" ht="15">
      <c r="A2422" s="30"/>
      <c r="I2422" s="30"/>
    </row>
    <row r="2423" spans="1:9" ht="15">
      <c r="A2423" s="30"/>
      <c r="I2423" s="30"/>
    </row>
    <row r="2424" spans="1:9" ht="15">
      <c r="A2424" s="30"/>
      <c r="I2424" s="30"/>
    </row>
    <row r="2425" spans="1:9" ht="15">
      <c r="A2425" s="30"/>
      <c r="I2425" s="30"/>
    </row>
    <row r="2426" spans="1:9" ht="15">
      <c r="A2426" s="30"/>
      <c r="I2426" s="30"/>
    </row>
    <row r="2427" spans="1:9" ht="15">
      <c r="A2427" s="30"/>
      <c r="I2427" s="30"/>
    </row>
    <row r="2428" spans="1:9" ht="15">
      <c r="A2428" s="30"/>
      <c r="I2428" s="30"/>
    </row>
    <row r="2429" spans="1:9" ht="15">
      <c r="A2429" s="30"/>
      <c r="I2429" s="30"/>
    </row>
    <row r="2430" spans="1:9" ht="15">
      <c r="A2430" s="30"/>
      <c r="I2430" s="30"/>
    </row>
    <row r="2431" spans="1:9" ht="15">
      <c r="A2431" s="30"/>
      <c r="I2431" s="30"/>
    </row>
    <row r="2432" spans="1:9" ht="15">
      <c r="A2432" s="30"/>
      <c r="I2432" s="30"/>
    </row>
    <row r="2433" spans="1:9" ht="15">
      <c r="A2433" s="30"/>
      <c r="I2433" s="30"/>
    </row>
    <row r="2434" spans="1:9" ht="15">
      <c r="A2434" s="30"/>
      <c r="I2434" s="30"/>
    </row>
    <row r="2435" spans="1:9" ht="15">
      <c r="A2435" s="30"/>
      <c r="I2435" s="30"/>
    </row>
    <row r="2436" spans="1:9" ht="15">
      <c r="A2436" s="30"/>
      <c r="I2436" s="30"/>
    </row>
    <row r="2437" spans="1:9" ht="15">
      <c r="A2437" s="30"/>
      <c r="I2437" s="30"/>
    </row>
    <row r="2438" spans="1:9" ht="15">
      <c r="A2438" s="30"/>
      <c r="I2438" s="30"/>
    </row>
    <row r="2439" spans="1:9" ht="15">
      <c r="A2439" s="30"/>
      <c r="I2439" s="30"/>
    </row>
    <row r="2440" spans="1:9" ht="15">
      <c r="A2440" s="30"/>
      <c r="I2440" s="30"/>
    </row>
    <row r="2441" spans="1:9" ht="15">
      <c r="A2441" s="30"/>
      <c r="I2441" s="30"/>
    </row>
    <row r="2442" spans="1:9" ht="15">
      <c r="A2442" s="30"/>
      <c r="I2442" s="30"/>
    </row>
    <row r="2443" spans="1:9" ht="15">
      <c r="A2443" s="30"/>
      <c r="I2443" s="30"/>
    </row>
    <row r="2444" spans="1:9" ht="15">
      <c r="A2444" s="30"/>
      <c r="I2444" s="30"/>
    </row>
    <row r="2445" spans="1:9" ht="15">
      <c r="A2445" s="30"/>
      <c r="I2445" s="30"/>
    </row>
    <row r="2446" spans="1:9" ht="15">
      <c r="A2446" s="30"/>
      <c r="I2446" s="30"/>
    </row>
    <row r="2447" spans="1:9" ht="15">
      <c r="A2447" s="30"/>
      <c r="I2447" s="30"/>
    </row>
    <row r="2448" spans="1:9" ht="15">
      <c r="A2448" s="30"/>
      <c r="I2448" s="30"/>
    </row>
    <row r="2449" spans="1:9" ht="15">
      <c r="A2449" s="30"/>
      <c r="I2449" s="30"/>
    </row>
    <row r="2450" spans="1:9" ht="15">
      <c r="A2450" s="30"/>
      <c r="I2450" s="30"/>
    </row>
    <row r="2451" spans="1:9" ht="15">
      <c r="A2451" s="30"/>
      <c r="I2451" s="30"/>
    </row>
    <row r="2452" spans="1:9" ht="15">
      <c r="A2452" s="30"/>
      <c r="I2452" s="30"/>
    </row>
    <row r="2453" spans="1:9" ht="15">
      <c r="A2453" s="30"/>
      <c r="I2453" s="30"/>
    </row>
    <row r="2454" spans="1:9" ht="15">
      <c r="A2454" s="30"/>
      <c r="I2454" s="30"/>
    </row>
    <row r="2455" spans="1:9" ht="15">
      <c r="A2455" s="30"/>
      <c r="I2455" s="30"/>
    </row>
    <row r="2456" spans="1:9" ht="15">
      <c r="A2456" s="30"/>
      <c r="I2456" s="30"/>
    </row>
    <row r="2457" spans="1:9" ht="15">
      <c r="A2457" s="30"/>
      <c r="I2457" s="30"/>
    </row>
    <row r="2458" spans="1:9" ht="15">
      <c r="A2458" s="30"/>
      <c r="I2458" s="30"/>
    </row>
    <row r="2459" spans="1:9" ht="15">
      <c r="A2459" s="30"/>
      <c r="I2459" s="30"/>
    </row>
    <row r="2460" spans="1:9" ht="15">
      <c r="A2460" s="30"/>
      <c r="I2460" s="30"/>
    </row>
    <row r="2461" spans="1:9" ht="15">
      <c r="A2461" s="30"/>
      <c r="I2461" s="30"/>
    </row>
    <row r="2462" spans="1:9" ht="15">
      <c r="A2462" s="30"/>
      <c r="I2462" s="30"/>
    </row>
    <row r="2463" spans="1:9" ht="15">
      <c r="A2463" s="30"/>
      <c r="I2463" s="30"/>
    </row>
    <row r="2464" spans="1:9" ht="15">
      <c r="A2464" s="30"/>
      <c r="I2464" s="30"/>
    </row>
    <row r="2465" spans="1:9" ht="15">
      <c r="A2465" s="30"/>
      <c r="I2465" s="30"/>
    </row>
    <row r="2466" spans="1:9" ht="15">
      <c r="A2466" s="30"/>
      <c r="I2466" s="30"/>
    </row>
    <row r="2467" spans="1:9" ht="15">
      <c r="A2467" s="30"/>
      <c r="I2467" s="30"/>
    </row>
    <row r="2468" spans="1:9" ht="15">
      <c r="A2468" s="30"/>
      <c r="I2468" s="30"/>
    </row>
    <row r="2469" spans="1:9" ht="15">
      <c r="A2469" s="30"/>
      <c r="I2469" s="30"/>
    </row>
    <row r="2470" spans="1:9" ht="15">
      <c r="A2470" s="30"/>
      <c r="I2470" s="30"/>
    </row>
    <row r="2471" spans="1:9" ht="15">
      <c r="A2471" s="30"/>
      <c r="I2471" s="30"/>
    </row>
    <row r="2472" spans="1:9" ht="15">
      <c r="A2472" s="30"/>
      <c r="I2472" s="30"/>
    </row>
    <row r="2473" spans="1:9" ht="15">
      <c r="A2473" s="30"/>
      <c r="I2473" s="30"/>
    </row>
    <row r="2474" spans="1:9" ht="15">
      <c r="A2474" s="30"/>
      <c r="I2474" s="30"/>
    </row>
    <row r="2475" spans="1:9" ht="15">
      <c r="A2475" s="30"/>
      <c r="I2475" s="30"/>
    </row>
    <row r="2476" spans="1:9" ht="15">
      <c r="A2476" s="30"/>
      <c r="I2476" s="30"/>
    </row>
    <row r="2477" spans="1:9" ht="15">
      <c r="A2477" s="30"/>
      <c r="I2477" s="30"/>
    </row>
    <row r="2478" spans="1:9" ht="15">
      <c r="A2478" s="30"/>
      <c r="I2478" s="30"/>
    </row>
    <row r="2479" spans="1:9" ht="15">
      <c r="A2479" s="30"/>
      <c r="I2479" s="30"/>
    </row>
    <row r="2480" spans="1:9" ht="15">
      <c r="A2480" s="30"/>
      <c r="I2480" s="30"/>
    </row>
    <row r="2481" spans="1:9" ht="15">
      <c r="A2481" s="30"/>
      <c r="I2481" s="30"/>
    </row>
    <row r="2482" spans="1:9" ht="15">
      <c r="A2482" s="30"/>
      <c r="I2482" s="30"/>
    </row>
    <row r="2483" spans="1:9" ht="15">
      <c r="A2483" s="30"/>
      <c r="I2483" s="30"/>
    </row>
    <row r="2484" spans="1:9" ht="15">
      <c r="A2484" s="30"/>
      <c r="I2484" s="30"/>
    </row>
    <row r="2485" spans="1:9" ht="15">
      <c r="A2485" s="30"/>
      <c r="I2485" s="30"/>
    </row>
    <row r="2486" spans="1:9" ht="15">
      <c r="A2486" s="30"/>
      <c r="I2486" s="30"/>
    </row>
    <row r="2487" spans="1:9" ht="15">
      <c r="A2487" s="30"/>
      <c r="I2487" s="30"/>
    </row>
    <row r="2488" spans="1:9" ht="15">
      <c r="A2488" s="30"/>
      <c r="I2488" s="30"/>
    </row>
    <row r="2489" spans="1:9" ht="15">
      <c r="A2489" s="30"/>
      <c r="I2489" s="30"/>
    </row>
    <row r="2490" spans="1:9" ht="15">
      <c r="A2490" s="30"/>
      <c r="I2490" s="30"/>
    </row>
    <row r="2491" spans="1:9" ht="15">
      <c r="A2491" s="30"/>
      <c r="I2491" s="30"/>
    </row>
    <row r="2492" spans="1:9" ht="15">
      <c r="A2492" s="30"/>
      <c r="I2492" s="30"/>
    </row>
    <row r="2493" spans="1:9" ht="15">
      <c r="A2493" s="30"/>
      <c r="I2493" s="30"/>
    </row>
    <row r="2494" spans="1:9" ht="15">
      <c r="A2494" s="30"/>
      <c r="I2494" s="30"/>
    </row>
    <row r="2495" spans="1:9" ht="15">
      <c r="A2495" s="30"/>
      <c r="I2495" s="30"/>
    </row>
    <row r="2496" spans="1:9" ht="15">
      <c r="A2496" s="30"/>
      <c r="I2496" s="30"/>
    </row>
    <row r="2497" spans="1:9" ht="15">
      <c r="A2497" s="30"/>
      <c r="I2497" s="30"/>
    </row>
    <row r="2498" spans="1:9" ht="15">
      <c r="A2498" s="30"/>
      <c r="I2498" s="30"/>
    </row>
    <row r="2499" spans="1:9" ht="15">
      <c r="A2499" s="30"/>
      <c r="I2499" s="30"/>
    </row>
    <row r="2500" spans="1:9" ht="15">
      <c r="A2500" s="30"/>
      <c r="I2500" s="30"/>
    </row>
    <row r="2501" spans="1:9" ht="15">
      <c r="A2501" s="30"/>
      <c r="I2501" s="30"/>
    </row>
    <row r="2502" spans="1:9" ht="15">
      <c r="A2502" s="30"/>
      <c r="I2502" s="30"/>
    </row>
    <row r="2503" spans="1:9" ht="15">
      <c r="A2503" s="30"/>
      <c r="I2503" s="30"/>
    </row>
    <row r="2504" spans="1:9" ht="15">
      <c r="A2504" s="30"/>
      <c r="I2504" s="30"/>
    </row>
    <row r="2505" spans="1:9" ht="15">
      <c r="A2505" s="30"/>
      <c r="I2505" s="30"/>
    </row>
    <row r="2506" spans="1:9" ht="15">
      <c r="A2506" s="30"/>
      <c r="I2506" s="30"/>
    </row>
    <row r="2507" spans="1:9" ht="15">
      <c r="A2507" s="30"/>
      <c r="I2507" s="30"/>
    </row>
    <row r="2508" spans="1:9" ht="15">
      <c r="A2508" s="30"/>
      <c r="I2508" s="30"/>
    </row>
    <row r="2509" spans="1:9" ht="15">
      <c r="A2509" s="30"/>
      <c r="I2509" s="30"/>
    </row>
    <row r="2510" spans="1:9" ht="15">
      <c r="A2510" s="30"/>
      <c r="I2510" s="30"/>
    </row>
    <row r="2511" spans="1:9" ht="15">
      <c r="A2511" s="30"/>
      <c r="I2511" s="30"/>
    </row>
    <row r="2512" spans="1:9" ht="15">
      <c r="A2512" s="30"/>
      <c r="I2512" s="30"/>
    </row>
    <row r="2513" spans="1:9" ht="15">
      <c r="A2513" s="30"/>
      <c r="I2513" s="30"/>
    </row>
    <row r="2514" spans="1:9" ht="15">
      <c r="A2514" s="30"/>
      <c r="I2514" s="30"/>
    </row>
    <row r="2515" spans="1:9" ht="15">
      <c r="A2515" s="30"/>
      <c r="I2515" s="30"/>
    </row>
    <row r="2516" spans="1:9" ht="15">
      <c r="A2516" s="30"/>
      <c r="I2516" s="30"/>
    </row>
    <row r="2517" spans="1:9" ht="15">
      <c r="A2517" s="30"/>
      <c r="I2517" s="30"/>
    </row>
    <row r="2518" spans="1:9" ht="15">
      <c r="A2518" s="30"/>
      <c r="I2518" s="30"/>
    </row>
    <row r="2519" spans="1:9" ht="15">
      <c r="A2519" s="30"/>
      <c r="I2519" s="30"/>
    </row>
    <row r="2520" spans="1:9" ht="15">
      <c r="A2520" s="30"/>
      <c r="I2520" s="30"/>
    </row>
    <row r="2521" spans="1:9" ht="15">
      <c r="A2521" s="30"/>
      <c r="I2521" s="30"/>
    </row>
    <row r="2522" spans="1:9" ht="15">
      <c r="A2522" s="30"/>
      <c r="I2522" s="30"/>
    </row>
    <row r="2523" spans="1:9" ht="15">
      <c r="A2523" s="30"/>
      <c r="I2523" s="30"/>
    </row>
    <row r="2524" spans="1:9" ht="15">
      <c r="A2524" s="30"/>
      <c r="I2524" s="30"/>
    </row>
    <row r="2525" spans="1:9" ht="15">
      <c r="A2525" s="30"/>
      <c r="I2525" s="30"/>
    </row>
    <row r="2526" spans="1:9" ht="15">
      <c r="A2526" s="30"/>
      <c r="I2526" s="30"/>
    </row>
    <row r="2527" spans="1:9" ht="15">
      <c r="A2527" s="30"/>
      <c r="I2527" s="30"/>
    </row>
    <row r="2528" spans="1:9" ht="15">
      <c r="A2528" s="30"/>
      <c r="I2528" s="30"/>
    </row>
    <row r="2529" spans="1:9" ht="15">
      <c r="A2529" s="30"/>
      <c r="I2529" s="30"/>
    </row>
    <row r="2530" spans="1:9" ht="15">
      <c r="A2530" s="30"/>
      <c r="I2530" s="30"/>
    </row>
    <row r="2531" spans="1:9" ht="15">
      <c r="A2531" s="30"/>
      <c r="I2531" s="30"/>
    </row>
    <row r="2532" spans="1:9" ht="15">
      <c r="A2532" s="30"/>
      <c r="I2532" s="30"/>
    </row>
    <row r="2533" spans="1:9" ht="15">
      <c r="A2533" s="30"/>
      <c r="I2533" s="30"/>
    </row>
    <row r="2534" spans="1:9" ht="15">
      <c r="A2534" s="30"/>
      <c r="I2534" s="30"/>
    </row>
    <row r="2535" spans="1:9" ht="15">
      <c r="A2535" s="30"/>
      <c r="I2535" s="30"/>
    </row>
    <row r="2536" spans="1:9" ht="15">
      <c r="A2536" s="30"/>
      <c r="I2536" s="30"/>
    </row>
    <row r="2537" spans="1:9" ht="15">
      <c r="A2537" s="30"/>
      <c r="I2537" s="30"/>
    </row>
    <row r="2538" spans="1:9" ht="15">
      <c r="A2538" s="30"/>
      <c r="I2538" s="30"/>
    </row>
    <row r="2539" spans="1:9" ht="15">
      <c r="A2539" s="30"/>
      <c r="I2539" s="30"/>
    </row>
    <row r="2540" spans="1:9" ht="15">
      <c r="A2540" s="30"/>
      <c r="I2540" s="30"/>
    </row>
    <row r="2541" spans="1:9" ht="15">
      <c r="A2541" s="30"/>
      <c r="I2541" s="30"/>
    </row>
    <row r="2542" spans="1:9" ht="15">
      <c r="A2542" s="30"/>
      <c r="I2542" s="30"/>
    </row>
    <row r="2543" spans="1:9" ht="15">
      <c r="A2543" s="30"/>
      <c r="I2543" s="30"/>
    </row>
    <row r="2544" spans="1:9" ht="15">
      <c r="A2544" s="30"/>
      <c r="I2544" s="30"/>
    </row>
    <row r="2545" spans="1:9" ht="15">
      <c r="A2545" s="30"/>
      <c r="I2545" s="30"/>
    </row>
    <row r="2546" spans="1:9" ht="15">
      <c r="A2546" s="30"/>
      <c r="I2546" s="30"/>
    </row>
    <row r="2547" spans="1:9" ht="15">
      <c r="A2547" s="30"/>
      <c r="I2547" s="30"/>
    </row>
    <row r="2548" spans="1:9" ht="15">
      <c r="A2548" s="30"/>
      <c r="I2548" s="30"/>
    </row>
    <row r="2549" spans="1:9" ht="15">
      <c r="A2549" s="30"/>
      <c r="I2549" s="30"/>
    </row>
    <row r="2550" spans="1:9" ht="15">
      <c r="A2550" s="30"/>
      <c r="I2550" s="30"/>
    </row>
    <row r="2551" spans="1:9" ht="15">
      <c r="A2551" s="30"/>
      <c r="I2551" s="30"/>
    </row>
    <row r="2552" spans="1:9" ht="15">
      <c r="A2552" s="30"/>
      <c r="I2552" s="30"/>
    </row>
    <row r="2553" spans="1:9" ht="15">
      <c r="A2553" s="30"/>
      <c r="I2553" s="30"/>
    </row>
    <row r="2554" spans="1:9" ht="15">
      <c r="A2554" s="30"/>
      <c r="I2554" s="30"/>
    </row>
    <row r="2555" spans="1:9" ht="15">
      <c r="A2555" s="30"/>
      <c r="I2555" s="30"/>
    </row>
    <row r="2556" spans="1:9" ht="15">
      <c r="A2556" s="30"/>
      <c r="I2556" s="30"/>
    </row>
    <row r="2557" spans="1:9" ht="15">
      <c r="A2557" s="30"/>
      <c r="I2557" s="30"/>
    </row>
    <row r="2558" spans="1:9" ht="15">
      <c r="A2558" s="30"/>
      <c r="I2558" s="30"/>
    </row>
    <row r="2559" spans="1:9" ht="15">
      <c r="A2559" s="30"/>
      <c r="I2559" s="30"/>
    </row>
    <row r="2560" spans="1:9" ht="15">
      <c r="A2560" s="30"/>
      <c r="I2560" s="30"/>
    </row>
    <row r="2561" spans="1:9" ht="15">
      <c r="A2561" s="30"/>
      <c r="I2561" s="30"/>
    </row>
    <row r="2562" spans="1:9" ht="15">
      <c r="A2562" s="30"/>
      <c r="I2562" s="30"/>
    </row>
    <row r="2563" spans="1:9" ht="15">
      <c r="A2563" s="30"/>
      <c r="I2563" s="30"/>
    </row>
    <row r="2564" spans="1:9" ht="15">
      <c r="A2564" s="30"/>
      <c r="I2564" s="30"/>
    </row>
    <row r="2565" spans="1:9" ht="15">
      <c r="A2565" s="30"/>
      <c r="I2565" s="30"/>
    </row>
    <row r="2566" spans="1:9" ht="15">
      <c r="A2566" s="30"/>
      <c r="I2566" s="30"/>
    </row>
    <row r="2567" spans="1:9" ht="15">
      <c r="A2567" s="30"/>
      <c r="I2567" s="30"/>
    </row>
    <row r="2568" spans="1:9" ht="15">
      <c r="A2568" s="30"/>
      <c r="I2568" s="30"/>
    </row>
    <row r="2569" spans="1:9" ht="15">
      <c r="A2569" s="30"/>
      <c r="I2569" s="30"/>
    </row>
    <row r="2570" spans="1:9" ht="15">
      <c r="A2570" s="30"/>
      <c r="I2570" s="30"/>
    </row>
    <row r="2571" spans="1:9" ht="15">
      <c r="A2571" s="30"/>
      <c r="I2571" s="30"/>
    </row>
    <row r="2572" spans="1:9" ht="15">
      <c r="A2572" s="30"/>
      <c r="I2572" s="30"/>
    </row>
    <row r="2573" spans="1:9" ht="15">
      <c r="A2573" s="30"/>
      <c r="I2573" s="30"/>
    </row>
    <row r="2574" spans="1:9" ht="15">
      <c r="A2574" s="30"/>
      <c r="I2574" s="30"/>
    </row>
    <row r="2575" spans="1:9" ht="15">
      <c r="A2575" s="30"/>
      <c r="I2575" s="30"/>
    </row>
    <row r="2576" spans="1:9" ht="15">
      <c r="A2576" s="30"/>
      <c r="I2576" s="30"/>
    </row>
    <row r="2577" spans="1:9" ht="15">
      <c r="A2577" s="30"/>
      <c r="I2577" s="30"/>
    </row>
    <row r="2578" spans="1:9" ht="15">
      <c r="A2578" s="30"/>
      <c r="I2578" s="30"/>
    </row>
    <row r="2579" spans="1:9" ht="15">
      <c r="A2579" s="30"/>
      <c r="I2579" s="30"/>
    </row>
    <row r="2580" spans="1:9" ht="15">
      <c r="A2580" s="30"/>
      <c r="I2580" s="30"/>
    </row>
    <row r="2581" spans="1:9" ht="15">
      <c r="A2581" s="30"/>
      <c r="I2581" s="30"/>
    </row>
    <row r="2582" spans="1:9" ht="15">
      <c r="A2582" s="30"/>
      <c r="I2582" s="30"/>
    </row>
    <row r="2583" spans="1:9" ht="15">
      <c r="A2583" s="30"/>
      <c r="I2583" s="30"/>
    </row>
    <row r="2584" spans="1:9" ht="15">
      <c r="A2584" s="30"/>
      <c r="I2584" s="30"/>
    </row>
    <row r="2585" spans="1:9" ht="15">
      <c r="A2585" s="30"/>
      <c r="I2585" s="30"/>
    </row>
    <row r="2586" spans="1:9" ht="15">
      <c r="A2586" s="30"/>
      <c r="I2586" s="30"/>
    </row>
    <row r="2587" spans="1:9" ht="15">
      <c r="A2587" s="30"/>
      <c r="I2587" s="30"/>
    </row>
    <row r="2588" spans="1:9" ht="15">
      <c r="A2588" s="30"/>
      <c r="I2588" s="30"/>
    </row>
    <row r="2589" spans="1:9" ht="15">
      <c r="A2589" s="30"/>
      <c r="I2589" s="30"/>
    </row>
    <row r="2590" spans="1:9" ht="15">
      <c r="A2590" s="30"/>
      <c r="I2590" s="30"/>
    </row>
    <row r="2591" spans="1:9" ht="15">
      <c r="A2591" s="30"/>
      <c r="I2591" s="30"/>
    </row>
    <row r="2592" spans="1:9" ht="15">
      <c r="A2592" s="30"/>
      <c r="I2592" s="30"/>
    </row>
    <row r="2593" spans="1:9" ht="15">
      <c r="A2593" s="30"/>
      <c r="I2593" s="30"/>
    </row>
    <row r="2594" spans="1:9" ht="15">
      <c r="A2594" s="30"/>
      <c r="I2594" s="30"/>
    </row>
    <row r="2595" spans="1:9" ht="15">
      <c r="A2595" s="30"/>
      <c r="I2595" s="30"/>
    </row>
    <row r="2596" spans="1:9" ht="15">
      <c r="A2596" s="30"/>
      <c r="I2596" s="30"/>
    </row>
    <row r="2597" spans="1:9" ht="15">
      <c r="A2597" s="30"/>
      <c r="I2597" s="30"/>
    </row>
    <row r="2598" spans="1:9" ht="15">
      <c r="A2598" s="30"/>
      <c r="I2598" s="30"/>
    </row>
    <row r="2599" spans="1:9" ht="15">
      <c r="A2599" s="30"/>
      <c r="I2599" s="30"/>
    </row>
    <row r="2600" spans="1:9" ht="15">
      <c r="A2600" s="30"/>
      <c r="I2600" s="30"/>
    </row>
    <row r="2601" spans="1:9" ht="15">
      <c r="A2601" s="30"/>
      <c r="I2601" s="30"/>
    </row>
    <row r="2602" spans="1:9" ht="15">
      <c r="A2602" s="30"/>
      <c r="I2602" s="30"/>
    </row>
    <row r="2603" spans="1:9" ht="15">
      <c r="A2603" s="30"/>
      <c r="I2603" s="30"/>
    </row>
    <row r="2604" spans="1:9" ht="15">
      <c r="A2604" s="30"/>
      <c r="I2604" s="30"/>
    </row>
    <row r="2605" spans="1:9" ht="15">
      <c r="A2605" s="30"/>
      <c r="I2605" s="30"/>
    </row>
    <row r="2606" spans="1:9" ht="15">
      <c r="A2606" s="30"/>
      <c r="I2606" s="30"/>
    </row>
    <row r="2607" spans="1:9" ht="15">
      <c r="A2607" s="30"/>
      <c r="I2607" s="30"/>
    </row>
    <row r="2608" spans="1:9" ht="15">
      <c r="A2608" s="30"/>
      <c r="I2608" s="30"/>
    </row>
    <row r="2609" spans="1:9" ht="15">
      <c r="A2609" s="30"/>
      <c r="I2609" s="30"/>
    </row>
    <row r="2610" spans="1:9" ht="15">
      <c r="A2610" s="30"/>
      <c r="I2610" s="30"/>
    </row>
    <row r="2611" spans="1:9" ht="15">
      <c r="A2611" s="30"/>
      <c r="I2611" s="30"/>
    </row>
    <row r="2612" spans="1:9" ht="15">
      <c r="A2612" s="30"/>
      <c r="I2612" s="30"/>
    </row>
    <row r="2613" spans="1:9" ht="15">
      <c r="A2613" s="30"/>
      <c r="I2613" s="30"/>
    </row>
    <row r="2614" spans="1:9" ht="15">
      <c r="A2614" s="30"/>
      <c r="I2614" s="30"/>
    </row>
    <row r="2615" spans="1:9" ht="15">
      <c r="A2615" s="30"/>
      <c r="I2615" s="30"/>
    </row>
    <row r="2616" spans="1:9" ht="15">
      <c r="A2616" s="30"/>
      <c r="I2616" s="30"/>
    </row>
    <row r="2617" spans="1:9" ht="15">
      <c r="A2617" s="30"/>
      <c r="I2617" s="30"/>
    </row>
    <row r="2618" spans="1:9" ht="15">
      <c r="A2618" s="30"/>
      <c r="I2618" s="30"/>
    </row>
    <row r="2619" spans="1:9" ht="15">
      <c r="A2619" s="30"/>
      <c r="I2619" s="30"/>
    </row>
    <row r="2620" spans="1:9" ht="15">
      <c r="A2620" s="30"/>
      <c r="I2620" s="30"/>
    </row>
    <row r="2621" spans="1:9" ht="15">
      <c r="A2621" s="30"/>
      <c r="I2621" s="30"/>
    </row>
    <row r="2622" spans="1:9" ht="15">
      <c r="A2622" s="30"/>
      <c r="I2622" s="30"/>
    </row>
    <row r="2623" spans="1:9" ht="15">
      <c r="A2623" s="30"/>
      <c r="I2623" s="30"/>
    </row>
    <row r="2624" spans="1:9" ht="15">
      <c r="A2624" s="30"/>
      <c r="I2624" s="30"/>
    </row>
    <row r="2625" spans="1:9" ht="15">
      <c r="A2625" s="30"/>
      <c r="I2625" s="30"/>
    </row>
    <row r="2626" spans="1:9" ht="15">
      <c r="A2626" s="30"/>
      <c r="I2626" s="30"/>
    </row>
    <row r="2627" spans="1:9" ht="15">
      <c r="A2627" s="30"/>
      <c r="I2627" s="30"/>
    </row>
    <row r="2628" spans="1:9" ht="15">
      <c r="A2628" s="30"/>
      <c r="I2628" s="30"/>
    </row>
    <row r="2629" spans="1:9" ht="15">
      <c r="A2629" s="30"/>
      <c r="I2629" s="30"/>
    </row>
    <row r="2630" spans="1:9" ht="15">
      <c r="A2630" s="30"/>
      <c r="I2630" s="30"/>
    </row>
    <row r="2631" spans="1:9" ht="15">
      <c r="A2631" s="30"/>
      <c r="I2631" s="30"/>
    </row>
    <row r="2632" spans="1:9" ht="15">
      <c r="A2632" s="30"/>
      <c r="I2632" s="30"/>
    </row>
    <row r="2633" spans="1:9" ht="15">
      <c r="A2633" s="30"/>
      <c r="I2633" s="30"/>
    </row>
    <row r="2634" spans="1:9" ht="15">
      <c r="A2634" s="30"/>
      <c r="I2634" s="30"/>
    </row>
    <row r="2635" spans="1:9" ht="15">
      <c r="A2635" s="30"/>
      <c r="I2635" s="30"/>
    </row>
    <row r="2636" spans="1:9" ht="15">
      <c r="A2636" s="30"/>
      <c r="I2636" s="30"/>
    </row>
    <row r="2637" spans="1:9" ht="15">
      <c r="A2637" s="30"/>
      <c r="I2637" s="30"/>
    </row>
    <row r="2638" spans="1:9" ht="15">
      <c r="A2638" s="30"/>
      <c r="I2638" s="30"/>
    </row>
    <row r="2639" spans="1:9" ht="15">
      <c r="A2639" s="30"/>
      <c r="I2639" s="30"/>
    </row>
    <row r="2640" spans="1:9" ht="15">
      <c r="A2640" s="30"/>
      <c r="I2640" s="30"/>
    </row>
    <row r="2641" spans="1:9" ht="15">
      <c r="A2641" s="30"/>
      <c r="I2641" s="30"/>
    </row>
    <row r="2642" spans="1:9" ht="15">
      <c r="A2642" s="30"/>
      <c r="I2642" s="30"/>
    </row>
    <row r="2643" spans="1:9" ht="15">
      <c r="A2643" s="30"/>
      <c r="I2643" s="30"/>
    </row>
    <row r="2644" spans="1:9" ht="15">
      <c r="A2644" s="30"/>
      <c r="I2644" s="30"/>
    </row>
    <row r="2645" spans="1:9" ht="15">
      <c r="A2645" s="30"/>
      <c r="I2645" s="30"/>
    </row>
    <row r="2646" spans="1:9" ht="15">
      <c r="A2646" s="30"/>
      <c r="I2646" s="30"/>
    </row>
    <row r="2647" spans="1:9" ht="15">
      <c r="A2647" s="30"/>
      <c r="I2647" s="30"/>
    </row>
    <row r="2648" spans="1:9" ht="15">
      <c r="A2648" s="30"/>
      <c r="I2648" s="30"/>
    </row>
    <row r="2649" spans="1:9" ht="15">
      <c r="A2649" s="30"/>
      <c r="I2649" s="30"/>
    </row>
    <row r="2650" spans="1:9" ht="15">
      <c r="A2650" s="30"/>
      <c r="I2650" s="30"/>
    </row>
    <row r="2651" spans="1:9" ht="15">
      <c r="A2651" s="30"/>
      <c r="I2651" s="30"/>
    </row>
    <row r="2652" spans="1:9" ht="15">
      <c r="A2652" s="30"/>
      <c r="I2652" s="30"/>
    </row>
    <row r="2653" spans="1:9" ht="15">
      <c r="A2653" s="30"/>
      <c r="I2653" s="30"/>
    </row>
    <row r="2654" spans="1:9" ht="15">
      <c r="A2654" s="30"/>
      <c r="I2654" s="30"/>
    </row>
    <row r="2655" spans="1:9" ht="15">
      <c r="A2655" s="30"/>
      <c r="I2655" s="30"/>
    </row>
    <row r="2656" spans="1:9" ht="15">
      <c r="A2656" s="30"/>
      <c r="I2656" s="30"/>
    </row>
    <row r="2657" spans="1:9" ht="15">
      <c r="A2657" s="30"/>
      <c r="I2657" s="30"/>
    </row>
    <row r="2658" spans="1:9" ht="15">
      <c r="A2658" s="30"/>
      <c r="I2658" s="30"/>
    </row>
    <row r="2659" spans="1:9" ht="15">
      <c r="A2659" s="30"/>
      <c r="I2659" s="30"/>
    </row>
    <row r="2660" spans="1:9" ht="15">
      <c r="A2660" s="30"/>
      <c r="I2660" s="30"/>
    </row>
    <row r="2661" spans="1:9" ht="15">
      <c r="A2661" s="30"/>
      <c r="I2661" s="30"/>
    </row>
    <row r="2662" spans="1:9" ht="15">
      <c r="A2662" s="30"/>
      <c r="I2662" s="30"/>
    </row>
    <row r="2663" spans="1:9" ht="15">
      <c r="A2663" s="30"/>
      <c r="I2663" s="30"/>
    </row>
    <row r="2664" spans="1:9" ht="15">
      <c r="A2664" s="30"/>
      <c r="I2664" s="30"/>
    </row>
    <row r="2665" spans="1:9" ht="15">
      <c r="A2665" s="30"/>
      <c r="I2665" s="30"/>
    </row>
    <row r="2666" spans="1:9" ht="15">
      <c r="A2666" s="30"/>
      <c r="I2666" s="30"/>
    </row>
    <row r="2667" spans="1:9" ht="15">
      <c r="A2667" s="30"/>
      <c r="I2667" s="30"/>
    </row>
    <row r="2668" spans="1:9" ht="15">
      <c r="A2668" s="30"/>
      <c r="I2668" s="30"/>
    </row>
    <row r="2669" spans="1:9" ht="15">
      <c r="A2669" s="30"/>
      <c r="I2669" s="30"/>
    </row>
    <row r="2670" spans="1:9" ht="15">
      <c r="A2670" s="30"/>
      <c r="I2670" s="30"/>
    </row>
    <row r="2671" spans="1:9" ht="15">
      <c r="A2671" s="30"/>
      <c r="I2671" s="30"/>
    </row>
    <row r="2672" spans="1:9" ht="15">
      <c r="A2672" s="30"/>
      <c r="I2672" s="30"/>
    </row>
    <row r="2673" spans="1:9" ht="15">
      <c r="A2673" s="30"/>
      <c r="I2673" s="30"/>
    </row>
    <row r="2674" spans="1:9" ht="15">
      <c r="A2674" s="30"/>
      <c r="I2674" s="30"/>
    </row>
    <row r="2675" spans="1:9" ht="15">
      <c r="A2675" s="30"/>
      <c r="I2675" s="30"/>
    </row>
    <row r="2676" spans="1:9" ht="15">
      <c r="A2676" s="30"/>
      <c r="I2676" s="30"/>
    </row>
    <row r="2677" spans="1:9" ht="15">
      <c r="A2677" s="30"/>
      <c r="I2677" s="30"/>
    </row>
    <row r="2678" spans="1:9" ht="15">
      <c r="A2678" s="30"/>
      <c r="I2678" s="30"/>
    </row>
    <row r="2679" spans="1:9" ht="15">
      <c r="A2679" s="30"/>
      <c r="I2679" s="30"/>
    </row>
    <row r="2680" spans="1:9" ht="15">
      <c r="A2680" s="30"/>
      <c r="I2680" s="30"/>
    </row>
    <row r="2681" spans="1:9" ht="15">
      <c r="A2681" s="30"/>
      <c r="I2681" s="30"/>
    </row>
    <row r="2682" spans="1:9" ht="15">
      <c r="A2682" s="30"/>
      <c r="I2682" s="30"/>
    </row>
    <row r="2683" spans="1:9" ht="15">
      <c r="A2683" s="30"/>
      <c r="I2683" s="30"/>
    </row>
    <row r="2684" spans="1:9" ht="15">
      <c r="A2684" s="30"/>
      <c r="I2684" s="30"/>
    </row>
    <row r="2685" spans="1:9" ht="15">
      <c r="A2685" s="30"/>
      <c r="I2685" s="30"/>
    </row>
    <row r="2686" spans="1:9" ht="15">
      <c r="A2686" s="30"/>
      <c r="I2686" s="30"/>
    </row>
    <row r="2687" spans="1:9" ht="15">
      <c r="A2687" s="30"/>
      <c r="I2687" s="30"/>
    </row>
    <row r="2688" spans="1:9" ht="15">
      <c r="A2688" s="30"/>
      <c r="I2688" s="30"/>
    </row>
    <row r="2689" spans="1:9" ht="15">
      <c r="A2689" s="30"/>
      <c r="I2689" s="30"/>
    </row>
    <row r="2690" spans="1:9" ht="15">
      <c r="A2690" s="30"/>
      <c r="I2690" s="30"/>
    </row>
    <row r="2691" spans="1:9" ht="15">
      <c r="A2691" s="30"/>
      <c r="I2691" s="30"/>
    </row>
    <row r="2692" spans="1:9" ht="15">
      <c r="A2692" s="30"/>
      <c r="I2692" s="30"/>
    </row>
    <row r="2693" spans="1:9" ht="15">
      <c r="A2693" s="30"/>
      <c r="I2693" s="30"/>
    </row>
    <row r="2694" spans="1:9" ht="15">
      <c r="A2694" s="30"/>
      <c r="I2694" s="30"/>
    </row>
    <row r="2695" spans="1:9" ht="15">
      <c r="A2695" s="30"/>
      <c r="I2695" s="30"/>
    </row>
    <row r="2696" spans="1:9" ht="15">
      <c r="A2696" s="30"/>
      <c r="I2696" s="30"/>
    </row>
    <row r="2697" spans="1:9" ht="15">
      <c r="A2697" s="30"/>
      <c r="I2697" s="30"/>
    </row>
    <row r="2698" spans="1:9" ht="15">
      <c r="A2698" s="30"/>
      <c r="I2698" s="30"/>
    </row>
    <row r="2699" spans="1:9" ht="15">
      <c r="A2699" s="30"/>
      <c r="I2699" s="30"/>
    </row>
    <row r="2700" spans="1:9" ht="15">
      <c r="A2700" s="30"/>
      <c r="I2700" s="30"/>
    </row>
    <row r="2701" spans="1:9" ht="15">
      <c r="A2701" s="30"/>
      <c r="I2701" s="30"/>
    </row>
    <row r="2702" spans="1:9" ht="15">
      <c r="A2702" s="30"/>
      <c r="I2702" s="30"/>
    </row>
    <row r="2703" spans="1:9" ht="15">
      <c r="A2703" s="30"/>
      <c r="I2703" s="30"/>
    </row>
    <row r="2704" spans="1:9" ht="15">
      <c r="A2704" s="30"/>
      <c r="I2704" s="30"/>
    </row>
    <row r="2705" spans="1:9" ht="15">
      <c r="A2705" s="30"/>
      <c r="I2705" s="30"/>
    </row>
    <row r="2706" spans="1:9" ht="15">
      <c r="A2706" s="30"/>
      <c r="I2706" s="30"/>
    </row>
    <row r="2707" spans="1:9" ht="15">
      <c r="A2707" s="30"/>
      <c r="I2707" s="30"/>
    </row>
    <row r="2708" spans="1:9" ht="15">
      <c r="A2708" s="30"/>
      <c r="I2708" s="30"/>
    </row>
    <row r="2709" spans="1:9" ht="15">
      <c r="A2709" s="30"/>
      <c r="I2709" s="30"/>
    </row>
    <row r="2710" spans="1:9" ht="15">
      <c r="A2710" s="30"/>
      <c r="I2710" s="30"/>
    </row>
    <row r="2711" spans="1:9" ht="15">
      <c r="A2711" s="30"/>
      <c r="I2711" s="30"/>
    </row>
    <row r="2712" spans="1:9" ht="15">
      <c r="A2712" s="30"/>
      <c r="I2712" s="30"/>
    </row>
    <row r="2713" spans="1:9" ht="15">
      <c r="A2713" s="30"/>
      <c r="I2713" s="30"/>
    </row>
    <row r="2714" spans="1:9" ht="15">
      <c r="A2714" s="30"/>
      <c r="I2714" s="30"/>
    </row>
    <row r="2715" spans="1:9" ht="15">
      <c r="A2715" s="30"/>
      <c r="I2715" s="30"/>
    </row>
    <row r="2716" spans="1:9" ht="15">
      <c r="A2716" s="30"/>
      <c r="I2716" s="30"/>
    </row>
    <row r="2717" spans="1:9" ht="15">
      <c r="A2717" s="30"/>
      <c r="I2717" s="30"/>
    </row>
    <row r="2718" spans="1:9" ht="15">
      <c r="A2718" s="30"/>
      <c r="I2718" s="30"/>
    </row>
    <row r="2719" spans="1:9" ht="15">
      <c r="A2719" s="30"/>
      <c r="I2719" s="30"/>
    </row>
    <row r="2720" spans="1:9" ht="15">
      <c r="A2720" s="30"/>
      <c r="I2720" s="30"/>
    </row>
    <row r="2721" spans="1:9" ht="15">
      <c r="A2721" s="30"/>
      <c r="I2721" s="30"/>
    </row>
    <row r="2722" spans="1:9" ht="15">
      <c r="A2722" s="30"/>
      <c r="I2722" s="30"/>
    </row>
    <row r="2723" spans="1:9" ht="15">
      <c r="A2723" s="30"/>
      <c r="I2723" s="30"/>
    </row>
    <row r="2724" spans="1:9" ht="15">
      <c r="A2724" s="30"/>
      <c r="I2724" s="30"/>
    </row>
    <row r="2725" spans="1:9" ht="15">
      <c r="A2725" s="30"/>
      <c r="I2725" s="30"/>
    </row>
    <row r="2726" spans="1:9" ht="15">
      <c r="A2726" s="30"/>
      <c r="I2726" s="30"/>
    </row>
    <row r="2727" spans="1:9" ht="15">
      <c r="A2727" s="30"/>
      <c r="I2727" s="30"/>
    </row>
    <row r="2728" spans="1:9" ht="15">
      <c r="A2728" s="30"/>
      <c r="I2728" s="30"/>
    </row>
    <row r="2729" spans="1:9" ht="15">
      <c r="A2729" s="30"/>
      <c r="I2729" s="30"/>
    </row>
    <row r="2730" spans="1:9" ht="15">
      <c r="A2730" s="30"/>
      <c r="I2730" s="30"/>
    </row>
    <row r="2731" spans="1:9" ht="15">
      <c r="A2731" s="30"/>
      <c r="I2731" s="30"/>
    </row>
    <row r="2732" spans="1:9" ht="15">
      <c r="A2732" s="30"/>
      <c r="I2732" s="30"/>
    </row>
    <row r="2733" spans="1:9" ht="15">
      <c r="A2733" s="30"/>
      <c r="I2733" s="30"/>
    </row>
    <row r="2734" spans="1:9" ht="15">
      <c r="A2734" s="30"/>
      <c r="I2734" s="30"/>
    </row>
    <row r="2735" spans="1:9" ht="15">
      <c r="A2735" s="30"/>
      <c r="I2735" s="30"/>
    </row>
    <row r="2736" spans="1:9" ht="15">
      <c r="A2736" s="30"/>
      <c r="I2736" s="30"/>
    </row>
    <row r="2737" spans="1:9" ht="15">
      <c r="A2737" s="30"/>
      <c r="I2737" s="30"/>
    </row>
    <row r="2738" spans="1:9" ht="15">
      <c r="A2738" s="30"/>
      <c r="I2738" s="30"/>
    </row>
    <row r="2739" spans="1:9" ht="15">
      <c r="A2739" s="30"/>
      <c r="I2739" s="30"/>
    </row>
    <row r="2740" spans="1:9" ht="15">
      <c r="A2740" s="30"/>
      <c r="I2740" s="30"/>
    </row>
    <row r="2741" spans="1:9" ht="15">
      <c r="A2741" s="30"/>
      <c r="I2741" s="30"/>
    </row>
    <row r="2742" spans="1:9" ht="15">
      <c r="A2742" s="30"/>
      <c r="I2742" s="30"/>
    </row>
    <row r="2743" spans="1:9" ht="15">
      <c r="A2743" s="30"/>
      <c r="I2743" s="30"/>
    </row>
    <row r="2744" spans="1:9" ht="15">
      <c r="A2744" s="30"/>
      <c r="I2744" s="30"/>
    </row>
    <row r="2745" spans="1:9" ht="15">
      <c r="A2745" s="30"/>
      <c r="I2745" s="30"/>
    </row>
    <row r="2746" spans="1:9" ht="15">
      <c r="A2746" s="30"/>
      <c r="I2746" s="30"/>
    </row>
    <row r="2747" spans="1:9" ht="15">
      <c r="A2747" s="30"/>
      <c r="I2747" s="30"/>
    </row>
    <row r="2748" spans="1:9" ht="15">
      <c r="A2748" s="30"/>
      <c r="I2748" s="30"/>
    </row>
    <row r="2749" spans="1:9" ht="15">
      <c r="A2749" s="30"/>
      <c r="I2749" s="30"/>
    </row>
    <row r="2750" spans="1:9" ht="15">
      <c r="A2750" s="30"/>
      <c r="I2750" s="30"/>
    </row>
    <row r="2751" spans="1:9" ht="15">
      <c r="A2751" s="30"/>
      <c r="I2751" s="30"/>
    </row>
    <row r="2752" spans="1:9" ht="15">
      <c r="A2752" s="30"/>
      <c r="I2752" s="30"/>
    </row>
    <row r="2753" spans="1:9" ht="15">
      <c r="A2753" s="30"/>
      <c r="I2753" s="30"/>
    </row>
    <row r="2754" spans="1:9" ht="15">
      <c r="A2754" s="30"/>
      <c r="I2754" s="30"/>
    </row>
    <row r="2755" spans="1:9" ht="15">
      <c r="A2755" s="30"/>
      <c r="I2755" s="30"/>
    </row>
    <row r="2756" spans="1:9" ht="15">
      <c r="A2756" s="30"/>
      <c r="I2756" s="30"/>
    </row>
    <row r="2757" spans="1:9" ht="15">
      <c r="A2757" s="30"/>
      <c r="I2757" s="30"/>
    </row>
    <row r="2758" spans="1:9" ht="15">
      <c r="A2758" s="30"/>
      <c r="I2758" s="30"/>
    </row>
    <row r="2759" spans="1:9" ht="15">
      <c r="A2759" s="30"/>
      <c r="I2759" s="30"/>
    </row>
    <row r="2760" spans="1:9" ht="15">
      <c r="A2760" s="30"/>
      <c r="I2760" s="30"/>
    </row>
    <row r="2761" spans="1:9" ht="15">
      <c r="A2761" s="30"/>
      <c r="I2761" s="30"/>
    </row>
    <row r="2762" spans="1:9" ht="15">
      <c r="A2762" s="30"/>
      <c r="I2762" s="30"/>
    </row>
    <row r="2763" spans="1:9" ht="15">
      <c r="A2763" s="30"/>
      <c r="I2763" s="30"/>
    </row>
    <row r="2764" spans="1:9" ht="15">
      <c r="A2764" s="30"/>
      <c r="I2764" s="30"/>
    </row>
    <row r="2765" spans="1:9" ht="15">
      <c r="A2765" s="30"/>
      <c r="I2765" s="30"/>
    </row>
    <row r="2766" spans="1:9" ht="15">
      <c r="A2766" s="30"/>
      <c r="I2766" s="30"/>
    </row>
    <row r="2767" spans="1:9" ht="15">
      <c r="A2767" s="30"/>
      <c r="I2767" s="30"/>
    </row>
    <row r="2768" spans="1:9" ht="15">
      <c r="A2768" s="30"/>
      <c r="I2768" s="30"/>
    </row>
    <row r="2769" spans="1:9" ht="15">
      <c r="A2769" s="30"/>
      <c r="I2769" s="30"/>
    </row>
    <row r="2770" spans="1:9" ht="15">
      <c r="A2770" s="30"/>
      <c r="I2770" s="30"/>
    </row>
    <row r="2771" spans="1:9" ht="15">
      <c r="A2771" s="30"/>
      <c r="I2771" s="30"/>
    </row>
    <row r="2772" spans="1:9" ht="15">
      <c r="A2772" s="30"/>
      <c r="I2772" s="30"/>
    </row>
    <row r="2773" spans="1:9" ht="15">
      <c r="A2773" s="30"/>
      <c r="I2773" s="30"/>
    </row>
    <row r="2774" spans="1:9" ht="15">
      <c r="A2774" s="30"/>
      <c r="I2774" s="30"/>
    </row>
    <row r="2775" spans="1:9" ht="15">
      <c r="A2775" s="30"/>
      <c r="I2775" s="30"/>
    </row>
    <row r="2776" spans="1:9" ht="15">
      <c r="A2776" s="30"/>
      <c r="I2776" s="30"/>
    </row>
    <row r="2777" spans="1:9" ht="15">
      <c r="A2777" s="30"/>
      <c r="I2777" s="30"/>
    </row>
    <row r="2778" spans="1:9" ht="15">
      <c r="A2778" s="30"/>
      <c r="I2778" s="30"/>
    </row>
    <row r="2779" spans="1:9" ht="15">
      <c r="A2779" s="30"/>
      <c r="I2779" s="30"/>
    </row>
    <row r="2780" spans="1:9" ht="15">
      <c r="A2780" s="30"/>
      <c r="I2780" s="30"/>
    </row>
    <row r="2781" spans="1:9" ht="15">
      <c r="A2781" s="30"/>
      <c r="I2781" s="30"/>
    </row>
    <row r="2782" spans="1:9" ht="15">
      <c r="A2782" s="30"/>
      <c r="I2782" s="30"/>
    </row>
    <row r="2783" spans="1:9" ht="15">
      <c r="A2783" s="30"/>
      <c r="I2783" s="30"/>
    </row>
    <row r="2784" spans="1:9" ht="15">
      <c r="A2784" s="30"/>
      <c r="I2784" s="30"/>
    </row>
    <row r="2785" spans="1:9" ht="15">
      <c r="A2785" s="30"/>
      <c r="I2785" s="30"/>
    </row>
    <row r="2786" spans="1:9" ht="15">
      <c r="A2786" s="30"/>
      <c r="I2786" s="30"/>
    </row>
    <row r="2787" spans="1:9" ht="15">
      <c r="A2787" s="30"/>
      <c r="I2787" s="30"/>
    </row>
    <row r="2788" spans="1:9" ht="15">
      <c r="A2788" s="30"/>
      <c r="I2788" s="30"/>
    </row>
    <row r="2789" spans="1:9" ht="15">
      <c r="A2789" s="30"/>
      <c r="I2789" s="30"/>
    </row>
    <row r="2790" spans="1:9" ht="15">
      <c r="A2790" s="30"/>
      <c r="I2790" s="30"/>
    </row>
    <row r="2791" spans="1:9" ht="15">
      <c r="A2791" s="30"/>
      <c r="I2791" s="30"/>
    </row>
    <row r="2792" spans="1:9" ht="15">
      <c r="A2792" s="30"/>
      <c r="I2792" s="30"/>
    </row>
    <row r="2793" spans="1:9" ht="15">
      <c r="A2793" s="30"/>
      <c r="I2793" s="30"/>
    </row>
    <row r="2794" spans="1:9" ht="15">
      <c r="A2794" s="30"/>
      <c r="I2794" s="30"/>
    </row>
    <row r="2795" spans="1:9" ht="15">
      <c r="A2795" s="30"/>
      <c r="I2795" s="30"/>
    </row>
    <row r="2796" spans="1:9" ht="15">
      <c r="A2796" s="30"/>
      <c r="I2796" s="30"/>
    </row>
    <row r="2797" spans="1:9" ht="15">
      <c r="A2797" s="30"/>
      <c r="I2797" s="30"/>
    </row>
    <row r="2798" spans="1:9" ht="15">
      <c r="A2798" s="30"/>
      <c r="I2798" s="30"/>
    </row>
    <row r="2799" spans="1:9" ht="15">
      <c r="A2799" s="30"/>
      <c r="I2799" s="30"/>
    </row>
    <row r="2800" spans="1:9" ht="15">
      <c r="A2800" s="30"/>
      <c r="I2800" s="30"/>
    </row>
    <row r="2801" spans="1:9" ht="15">
      <c r="A2801" s="30"/>
      <c r="I2801" s="30"/>
    </row>
    <row r="2802" spans="1:9" ht="15">
      <c r="A2802" s="30"/>
      <c r="I2802" s="30"/>
    </row>
    <row r="2803" spans="1:9" ht="15">
      <c r="A2803" s="30"/>
      <c r="I2803" s="30"/>
    </row>
    <row r="2804" spans="1:9" ht="15">
      <c r="A2804" s="30"/>
      <c r="I2804" s="30"/>
    </row>
    <row r="2805" spans="1:9" ht="15">
      <c r="A2805" s="30"/>
      <c r="I2805" s="30"/>
    </row>
    <row r="2806" spans="1:9" ht="15">
      <c r="A2806" s="30"/>
      <c r="I2806" s="30"/>
    </row>
    <row r="2807" spans="1:9" ht="15">
      <c r="A2807" s="30"/>
      <c r="I2807" s="30"/>
    </row>
    <row r="2808" spans="1:9" ht="15">
      <c r="A2808" s="30"/>
      <c r="I2808" s="30"/>
    </row>
    <row r="2809" spans="1:9" ht="15">
      <c r="A2809" s="30"/>
      <c r="I2809" s="30"/>
    </row>
    <row r="2810" spans="1:9" ht="15">
      <c r="A2810" s="30"/>
      <c r="I2810" s="30"/>
    </row>
    <row r="2811" spans="1:9" ht="15">
      <c r="A2811" s="30"/>
      <c r="I2811" s="30"/>
    </row>
    <row r="2812" spans="1:9" ht="15">
      <c r="A2812" s="30"/>
      <c r="I2812" s="30"/>
    </row>
    <row r="2813" spans="1:9" ht="15">
      <c r="A2813" s="30"/>
      <c r="I2813" s="30"/>
    </row>
    <row r="2814" spans="1:9" ht="15">
      <c r="A2814" s="30"/>
      <c r="I2814" s="30"/>
    </row>
    <row r="2815" spans="1:9" ht="15">
      <c r="A2815" s="30"/>
      <c r="I2815" s="30"/>
    </row>
    <row r="2816" spans="1:9" ht="15">
      <c r="A2816" s="30"/>
      <c r="I2816" s="30"/>
    </row>
    <row r="2817" spans="1:9" ht="15">
      <c r="A2817" s="30"/>
      <c r="I2817" s="30"/>
    </row>
    <row r="2818" spans="1:9" ht="15">
      <c r="A2818" s="30"/>
      <c r="I2818" s="30"/>
    </row>
    <row r="2819" spans="1:9" ht="15">
      <c r="A2819" s="30"/>
      <c r="I2819" s="30"/>
    </row>
    <row r="2820" spans="1:9" ht="15">
      <c r="A2820" s="30"/>
      <c r="I2820" s="30"/>
    </row>
    <row r="2821" spans="1:9" ht="15">
      <c r="A2821" s="30"/>
      <c r="I2821" s="30"/>
    </row>
    <row r="2822" spans="1:9" ht="15">
      <c r="A2822" s="30"/>
      <c r="I2822" s="30"/>
    </row>
    <row r="2823" spans="1:9" ht="15">
      <c r="A2823" s="30"/>
      <c r="I2823" s="30"/>
    </row>
    <row r="2824" spans="1:9" ht="15">
      <c r="A2824" s="30"/>
      <c r="I2824" s="30"/>
    </row>
    <row r="2825" spans="1:9" ht="15">
      <c r="A2825" s="30"/>
      <c r="I2825" s="30"/>
    </row>
    <row r="2826" spans="1:9" ht="15">
      <c r="A2826" s="30"/>
      <c r="I2826" s="30"/>
    </row>
    <row r="2827" spans="1:9" ht="15">
      <c r="A2827" s="30"/>
      <c r="I2827" s="30"/>
    </row>
    <row r="2828" spans="1:9" ht="15">
      <c r="A2828" s="30"/>
      <c r="I2828" s="30"/>
    </row>
    <row r="2829" spans="1:9" ht="15">
      <c r="A2829" s="30"/>
      <c r="I2829" s="30"/>
    </row>
    <row r="2830" spans="1:9" ht="15">
      <c r="A2830" s="30"/>
      <c r="I2830" s="30"/>
    </row>
    <row r="2831" spans="1:9" ht="15">
      <c r="A2831" s="30"/>
      <c r="I2831" s="30"/>
    </row>
    <row r="2832" spans="1:9" ht="15">
      <c r="A2832" s="30"/>
      <c r="I2832" s="30"/>
    </row>
    <row r="2833" spans="1:9" ht="15">
      <c r="A2833" s="30"/>
      <c r="I2833" s="30"/>
    </row>
    <row r="2834" spans="1:9" ht="15">
      <c r="A2834" s="30"/>
      <c r="I2834" s="30"/>
    </row>
    <row r="2835" spans="1:9" ht="15">
      <c r="A2835" s="30"/>
      <c r="I2835" s="30"/>
    </row>
    <row r="2836" spans="1:9" ht="15">
      <c r="A2836" s="30"/>
      <c r="I2836" s="30"/>
    </row>
    <row r="2837" spans="1:9" ht="15">
      <c r="A2837" s="30"/>
      <c r="I2837" s="30"/>
    </row>
    <row r="2838" spans="1:9" ht="15">
      <c r="A2838" s="30"/>
      <c r="I2838" s="30"/>
    </row>
    <row r="2839" spans="1:9" ht="15">
      <c r="A2839" s="30"/>
      <c r="I2839" s="30"/>
    </row>
    <row r="2840" spans="1:9" ht="15">
      <c r="A2840" s="30"/>
      <c r="I2840" s="30"/>
    </row>
    <row r="2841" spans="1:9" ht="15">
      <c r="A2841" s="30"/>
      <c r="I2841" s="30"/>
    </row>
    <row r="2842" spans="1:9" ht="15">
      <c r="A2842" s="30"/>
      <c r="I2842" s="30"/>
    </row>
    <row r="2843" spans="1:9" ht="15">
      <c r="A2843" s="30"/>
      <c r="I2843" s="30"/>
    </row>
    <row r="2844" spans="1:9" ht="15">
      <c r="A2844" s="30"/>
      <c r="I2844" s="30"/>
    </row>
    <row r="2845" spans="1:9" ht="15">
      <c r="A2845" s="30"/>
      <c r="I2845" s="30"/>
    </row>
    <row r="2846" spans="1:9" ht="15">
      <c r="A2846" s="30"/>
      <c r="I2846" s="30"/>
    </row>
    <row r="2847" spans="1:9" ht="15">
      <c r="A2847" s="30"/>
      <c r="I2847" s="30"/>
    </row>
    <row r="2848" spans="1:9" ht="15">
      <c r="A2848" s="30"/>
      <c r="I2848" s="30"/>
    </row>
    <row r="2849" spans="1:9" ht="15">
      <c r="A2849" s="30"/>
      <c r="I2849" s="30"/>
    </row>
    <row r="2850" spans="1:9" ht="15">
      <c r="A2850" s="30"/>
      <c r="I2850" s="30"/>
    </row>
    <row r="2851" spans="1:9" ht="15">
      <c r="A2851" s="30"/>
      <c r="I2851" s="30"/>
    </row>
    <row r="2852" spans="1:9" ht="15">
      <c r="A2852" s="30"/>
      <c r="I2852" s="30"/>
    </row>
    <row r="2853" spans="1:9" ht="15">
      <c r="A2853" s="30"/>
      <c r="I2853" s="30"/>
    </row>
    <row r="2854" spans="1:9" ht="15">
      <c r="A2854" s="30"/>
      <c r="I2854" s="30"/>
    </row>
    <row r="2855" spans="1:9" ht="15">
      <c r="A2855" s="30"/>
      <c r="I2855" s="30"/>
    </row>
    <row r="2856" spans="1:9" ht="15">
      <c r="A2856" s="30"/>
      <c r="I2856" s="30"/>
    </row>
    <row r="2857" spans="1:9" ht="15">
      <c r="A2857" s="30"/>
      <c r="I2857" s="30"/>
    </row>
    <row r="2858" spans="1:9" ht="15">
      <c r="A2858" s="30"/>
      <c r="I2858" s="30"/>
    </row>
    <row r="2859" spans="1:9" ht="15">
      <c r="A2859" s="30"/>
      <c r="I2859" s="30"/>
    </row>
    <row r="2860" spans="1:9" ht="15">
      <c r="A2860" s="30"/>
      <c r="I2860" s="30"/>
    </row>
    <row r="2861" spans="1:9" ht="15">
      <c r="A2861" s="30"/>
      <c r="I2861" s="30"/>
    </row>
    <row r="2862" spans="1:9" ht="15">
      <c r="A2862" s="30"/>
      <c r="I2862" s="30"/>
    </row>
    <row r="2863" spans="1:9" ht="15">
      <c r="A2863" s="30"/>
      <c r="I2863" s="30"/>
    </row>
    <row r="2864" spans="1:9" ht="15">
      <c r="A2864" s="30"/>
      <c r="I2864" s="30"/>
    </row>
    <row r="2865" spans="1:9" ht="15">
      <c r="A2865" s="30"/>
      <c r="I2865" s="30"/>
    </row>
    <row r="2866" spans="1:9" ht="15">
      <c r="A2866" s="30"/>
      <c r="I2866" s="30"/>
    </row>
    <row r="2867" spans="1:9" ht="15">
      <c r="A2867" s="30"/>
      <c r="I2867" s="30"/>
    </row>
    <row r="2868" spans="1:9" ht="15">
      <c r="A2868" s="30"/>
      <c r="I2868" s="30"/>
    </row>
    <row r="2869" spans="1:9" ht="15">
      <c r="A2869" s="30"/>
      <c r="I2869" s="30"/>
    </row>
    <row r="2870" spans="1:9" ht="15">
      <c r="A2870" s="30"/>
      <c r="I2870" s="30"/>
    </row>
    <row r="2871" spans="1:9" ht="15">
      <c r="A2871" s="30"/>
      <c r="I2871" s="30"/>
    </row>
    <row r="2872" spans="1:9" ht="15">
      <c r="A2872" s="30"/>
      <c r="I2872" s="30"/>
    </row>
    <row r="2873" spans="1:9" ht="15">
      <c r="A2873" s="30"/>
      <c r="I2873" s="30"/>
    </row>
    <row r="2874" spans="1:9" ht="15">
      <c r="A2874" s="30"/>
      <c r="I2874" s="30"/>
    </row>
    <row r="2875" spans="1:9" ht="15">
      <c r="A2875" s="30"/>
      <c r="I2875" s="30"/>
    </row>
    <row r="2876" spans="1:9" ht="15">
      <c r="A2876" s="30"/>
      <c r="I2876" s="30"/>
    </row>
    <row r="2877" spans="1:9" ht="15">
      <c r="A2877" s="30"/>
      <c r="I2877" s="30"/>
    </row>
    <row r="2878" spans="1:9" ht="15">
      <c r="A2878" s="30"/>
      <c r="I2878" s="30"/>
    </row>
    <row r="2879" spans="1:9" ht="15">
      <c r="A2879" s="30"/>
      <c r="I2879" s="30"/>
    </row>
    <row r="2880" spans="1:9" ht="15">
      <c r="A2880" s="30"/>
      <c r="I2880" s="30"/>
    </row>
    <row r="2881" spans="1:9" ht="15">
      <c r="A2881" s="30"/>
      <c r="I2881" s="30"/>
    </row>
    <row r="2882" spans="1:9" ht="15">
      <c r="A2882" s="30"/>
      <c r="I2882" s="30"/>
    </row>
    <row r="2883" spans="1:9" ht="15">
      <c r="A2883" s="30"/>
      <c r="I2883" s="30"/>
    </row>
    <row r="2884" spans="1:9" ht="15">
      <c r="A2884" s="30"/>
      <c r="I2884" s="30"/>
    </row>
    <row r="2885" spans="1:9" ht="15">
      <c r="A2885" s="30"/>
      <c r="I2885" s="30"/>
    </row>
    <row r="2886" spans="1:9" ht="15">
      <c r="A2886" s="30"/>
      <c r="I2886" s="30"/>
    </row>
    <row r="2887" spans="1:9" ht="15">
      <c r="A2887" s="30"/>
      <c r="I2887" s="30"/>
    </row>
    <row r="2888" spans="1:9" ht="15">
      <c r="A2888" s="30"/>
      <c r="I2888" s="30"/>
    </row>
    <row r="2889" spans="1:9" ht="15">
      <c r="A2889" s="30"/>
      <c r="I2889" s="30"/>
    </row>
    <row r="2890" spans="1:9" ht="15">
      <c r="A2890" s="30"/>
      <c r="I2890" s="30"/>
    </row>
    <row r="2891" spans="1:9" ht="15">
      <c r="A2891" s="30"/>
      <c r="I2891" s="30"/>
    </row>
    <row r="2892" spans="1:9" ht="15">
      <c r="A2892" s="30"/>
      <c r="I2892" s="30"/>
    </row>
    <row r="2893" spans="1:9" ht="15">
      <c r="A2893" s="30"/>
      <c r="I2893" s="30"/>
    </row>
    <row r="2894" spans="1:9" ht="15">
      <c r="A2894" s="30"/>
      <c r="I2894" s="30"/>
    </row>
    <row r="2895" spans="1:9" ht="15">
      <c r="A2895" s="30"/>
      <c r="I2895" s="30"/>
    </row>
    <row r="2896" spans="1:9" ht="15">
      <c r="A2896" s="30"/>
      <c r="I2896" s="30"/>
    </row>
    <row r="2897" spans="1:9" ht="15">
      <c r="A2897" s="30"/>
      <c r="I2897" s="30"/>
    </row>
    <row r="2898" spans="1:9" ht="15">
      <c r="A2898" s="30"/>
      <c r="I2898" s="30"/>
    </row>
    <row r="2899" spans="1:9" ht="15">
      <c r="A2899" s="30"/>
      <c r="I2899" s="30"/>
    </row>
    <row r="2900" spans="1:9" ht="15">
      <c r="A2900" s="30"/>
      <c r="I2900" s="30"/>
    </row>
    <row r="2901" spans="1:9" ht="15">
      <c r="A2901" s="30"/>
      <c r="I2901" s="30"/>
    </row>
    <row r="2902" spans="1:9" ht="15">
      <c r="A2902" s="30"/>
      <c r="I2902" s="30"/>
    </row>
    <row r="2903" spans="1:9" ht="15">
      <c r="A2903" s="30"/>
      <c r="I2903" s="30"/>
    </row>
    <row r="2904" spans="1:9" ht="15">
      <c r="A2904" s="30"/>
      <c r="I2904" s="30"/>
    </row>
    <row r="2905" spans="1:9" ht="15">
      <c r="A2905" s="30"/>
      <c r="I2905" s="30"/>
    </row>
    <row r="2906" spans="1:9" ht="15">
      <c r="A2906" s="30"/>
      <c r="I2906" s="30"/>
    </row>
    <row r="2907" spans="1:9" ht="15">
      <c r="A2907" s="30"/>
      <c r="I2907" s="30"/>
    </row>
    <row r="2908" spans="1:9" ht="15">
      <c r="A2908" s="30"/>
      <c r="I2908" s="30"/>
    </row>
    <row r="2909" spans="1:9" ht="15">
      <c r="A2909" s="30"/>
      <c r="I2909" s="30"/>
    </row>
    <row r="2910" spans="1:9" ht="15">
      <c r="A2910" s="30"/>
      <c r="I2910" s="30"/>
    </row>
    <row r="2911" spans="1:9" ht="15">
      <c r="A2911" s="30"/>
      <c r="I2911" s="30"/>
    </row>
    <row r="2912" spans="1:9" ht="15">
      <c r="A2912" s="30"/>
      <c r="I2912" s="30"/>
    </row>
    <row r="2913" spans="1:9" ht="15">
      <c r="A2913" s="30"/>
      <c r="I2913" s="30"/>
    </row>
    <row r="2914" spans="1:9" ht="15">
      <c r="A2914" s="30"/>
      <c r="I2914" s="30"/>
    </row>
    <row r="2915" spans="1:9" ht="15">
      <c r="A2915" s="30"/>
      <c r="I2915" s="30"/>
    </row>
    <row r="2916" spans="1:9" ht="15">
      <c r="A2916" s="30"/>
      <c r="I2916" s="30"/>
    </row>
    <row r="2917" spans="1:9" ht="15">
      <c r="A2917" s="30"/>
      <c r="I2917" s="30"/>
    </row>
    <row r="2918" spans="1:9" ht="15">
      <c r="A2918" s="30"/>
      <c r="I2918" s="30"/>
    </row>
    <row r="2919" spans="1:9" ht="15">
      <c r="A2919" s="30"/>
      <c r="I2919" s="30"/>
    </row>
    <row r="2920" spans="1:9" ht="15">
      <c r="A2920" s="30"/>
      <c r="I2920" s="30"/>
    </row>
    <row r="2921" spans="1:9" ht="15">
      <c r="A2921" s="30"/>
      <c r="I2921" s="30"/>
    </row>
    <row r="2922" spans="1:9" ht="15">
      <c r="A2922" s="30"/>
      <c r="I2922" s="30"/>
    </row>
    <row r="2923" spans="1:9" ht="15">
      <c r="A2923" s="30"/>
      <c r="I2923" s="30"/>
    </row>
    <row r="2924" spans="1:9" ht="15">
      <c r="A2924" s="30"/>
      <c r="I2924" s="30"/>
    </row>
    <row r="2925" spans="1:9" ht="15">
      <c r="A2925" s="30"/>
      <c r="I2925" s="30"/>
    </row>
    <row r="2926" spans="1:9" ht="15">
      <c r="A2926" s="30"/>
      <c r="I2926" s="30"/>
    </row>
    <row r="2927" spans="1:9" ht="15">
      <c r="A2927" s="30"/>
      <c r="I2927" s="30"/>
    </row>
    <row r="2928" spans="1:9" ht="15">
      <c r="A2928" s="30"/>
      <c r="I2928" s="30"/>
    </row>
    <row r="2929" spans="1:9" ht="15">
      <c r="A2929" s="30"/>
      <c r="I2929" s="30"/>
    </row>
    <row r="2930" spans="1:9" ht="15">
      <c r="A2930" s="30"/>
      <c r="I2930" s="30"/>
    </row>
    <row r="2931" spans="1:9" ht="15">
      <c r="A2931" s="30"/>
      <c r="I2931" s="30"/>
    </row>
    <row r="2932" spans="1:9" ht="15">
      <c r="A2932" s="30"/>
      <c r="I2932" s="30"/>
    </row>
    <row r="2933" spans="1:9" ht="15">
      <c r="A2933" s="30"/>
      <c r="I2933" s="30"/>
    </row>
    <row r="2934" spans="1:9" ht="15">
      <c r="A2934" s="30"/>
      <c r="I2934" s="30"/>
    </row>
    <row r="2935" spans="1:9" ht="15">
      <c r="A2935" s="30"/>
      <c r="I2935" s="30"/>
    </row>
    <row r="2936" spans="1:9" ht="15">
      <c r="A2936" s="30"/>
      <c r="I2936" s="30"/>
    </row>
    <row r="2937" spans="1:9" ht="15">
      <c r="A2937" s="30"/>
      <c r="I2937" s="30"/>
    </row>
    <row r="2938" spans="1:9" ht="15">
      <c r="A2938" s="30"/>
      <c r="I2938" s="30"/>
    </row>
    <row r="2939" spans="1:9" ht="15">
      <c r="A2939" s="30"/>
      <c r="I2939" s="30"/>
    </row>
    <row r="2940" spans="1:9" ht="15">
      <c r="A2940" s="30"/>
      <c r="I2940" s="30"/>
    </row>
    <row r="2941" spans="1:9" ht="15">
      <c r="A2941" s="30"/>
      <c r="I2941" s="30"/>
    </row>
    <row r="2942" spans="1:9" ht="15">
      <c r="A2942" s="30"/>
      <c r="I2942" s="30"/>
    </row>
    <row r="2943" spans="1:9" ht="15">
      <c r="A2943" s="30"/>
      <c r="I2943" s="30"/>
    </row>
    <row r="2944" spans="1:9" ht="15">
      <c r="A2944" s="30"/>
      <c r="I2944" s="30"/>
    </row>
    <row r="2945" spans="1:9" ht="15">
      <c r="A2945" s="30"/>
      <c r="I2945" s="30"/>
    </row>
    <row r="2946" spans="1:9" ht="15">
      <c r="A2946" s="30"/>
      <c r="I2946" s="30"/>
    </row>
    <row r="2947" spans="1:9" ht="15">
      <c r="A2947" s="30"/>
      <c r="I2947" s="30"/>
    </row>
    <row r="2948" spans="1:9" ht="15">
      <c r="A2948" s="30"/>
      <c r="I2948" s="30"/>
    </row>
    <row r="2949" spans="1:9" ht="15">
      <c r="A2949" s="30"/>
      <c r="I2949" s="30"/>
    </row>
    <row r="2950" spans="1:9" ht="15">
      <c r="A2950" s="30"/>
      <c r="I2950" s="30"/>
    </row>
    <row r="2951" spans="1:9" ht="15">
      <c r="A2951" s="30"/>
      <c r="I2951" s="30"/>
    </row>
    <row r="2952" spans="1:9" ht="15">
      <c r="A2952" s="30"/>
      <c r="I2952" s="30"/>
    </row>
    <row r="2953" spans="1:9" ht="15">
      <c r="A2953" s="30"/>
      <c r="I2953" s="30"/>
    </row>
    <row r="2954" spans="1:9" ht="15">
      <c r="A2954" s="30"/>
      <c r="I2954" s="30"/>
    </row>
    <row r="2955" spans="1:9" ht="15">
      <c r="A2955" s="30"/>
      <c r="I2955" s="30"/>
    </row>
    <row r="2956" spans="1:9" ht="15">
      <c r="A2956" s="30"/>
      <c r="I2956" s="30"/>
    </row>
    <row r="2957" spans="1:9" ht="15">
      <c r="A2957" s="30"/>
      <c r="I2957" s="30"/>
    </row>
    <row r="2958" spans="1:9" ht="15">
      <c r="A2958" s="30"/>
      <c r="I2958" s="30"/>
    </row>
    <row r="2959" spans="1:9" ht="15">
      <c r="A2959" s="30"/>
      <c r="I2959" s="30"/>
    </row>
    <row r="2960" spans="1:9" ht="15">
      <c r="A2960" s="30"/>
      <c r="I2960" s="30"/>
    </row>
    <row r="2961" spans="1:9" ht="15">
      <c r="A2961" s="30"/>
      <c r="I2961" s="30"/>
    </row>
    <row r="2962" spans="1:9" ht="15">
      <c r="A2962" s="30"/>
      <c r="I2962" s="30"/>
    </row>
    <row r="2963" spans="1:9" ht="15">
      <c r="A2963" s="30"/>
      <c r="I2963" s="30"/>
    </row>
    <row r="2964" spans="1:9" ht="15">
      <c r="A2964" s="30"/>
      <c r="I2964" s="30"/>
    </row>
    <row r="2965" spans="1:9" ht="15">
      <c r="A2965" s="30"/>
      <c r="I2965" s="30"/>
    </row>
    <row r="2966" spans="1:9" ht="15">
      <c r="A2966" s="30"/>
      <c r="I2966" s="30"/>
    </row>
    <row r="2967" spans="1:9" ht="15">
      <c r="A2967" s="30"/>
      <c r="I2967" s="30"/>
    </row>
    <row r="2968" spans="1:9" ht="15">
      <c r="A2968" s="30"/>
      <c r="I2968" s="30"/>
    </row>
    <row r="2969" spans="1:9" ht="15">
      <c r="A2969" s="30"/>
      <c r="I2969" s="30"/>
    </row>
    <row r="2970" spans="1:9" ht="15">
      <c r="A2970" s="30"/>
      <c r="I2970" s="30"/>
    </row>
    <row r="2971" spans="1:9" ht="15">
      <c r="A2971" s="30"/>
      <c r="I2971" s="30"/>
    </row>
    <row r="2972" spans="1:9" ht="15">
      <c r="A2972" s="30"/>
      <c r="I2972" s="30"/>
    </row>
    <row r="2973" spans="1:9" ht="15">
      <c r="A2973" s="30"/>
      <c r="I2973" s="30"/>
    </row>
    <row r="2974" spans="1:9" ht="15">
      <c r="A2974" s="30"/>
      <c r="I2974" s="30"/>
    </row>
    <row r="2975" spans="1:9" ht="15">
      <c r="A2975" s="30"/>
      <c r="I2975" s="30"/>
    </row>
    <row r="2976" spans="1:9" ht="15">
      <c r="A2976" s="30"/>
      <c r="I2976" s="30"/>
    </row>
    <row r="2977" spans="1:9" ht="15">
      <c r="A2977" s="30"/>
      <c r="I2977" s="30"/>
    </row>
    <row r="2978" spans="1:9" ht="15">
      <c r="A2978" s="30"/>
      <c r="I2978" s="30"/>
    </row>
    <row r="2979" spans="1:9" ht="15">
      <c r="A2979" s="30"/>
      <c r="I2979" s="30"/>
    </row>
    <row r="2980" spans="1:9" ht="15">
      <c r="A2980" s="30"/>
      <c r="I2980" s="30"/>
    </row>
    <row r="2981" spans="1:9" ht="15">
      <c r="A2981" s="30"/>
      <c r="I2981" s="30"/>
    </row>
    <row r="2982" spans="1:9" ht="15">
      <c r="A2982" s="30"/>
      <c r="I2982" s="30"/>
    </row>
    <row r="2983" spans="1:9" ht="15">
      <c r="A2983" s="30"/>
      <c r="I2983" s="30"/>
    </row>
    <row r="2984" spans="1:9" ht="15">
      <c r="A2984" s="30"/>
      <c r="I2984" s="30"/>
    </row>
    <row r="2985" spans="1:9" ht="15">
      <c r="A2985" s="30"/>
      <c r="I2985" s="30"/>
    </row>
    <row r="2986" spans="1:9" ht="15">
      <c r="A2986" s="30"/>
      <c r="I2986" s="30"/>
    </row>
    <row r="2987" spans="1:9" ht="15">
      <c r="A2987" s="30"/>
      <c r="I2987" s="30"/>
    </row>
    <row r="2988" spans="1:9" ht="15">
      <c r="A2988" s="30"/>
      <c r="I2988" s="30"/>
    </row>
    <row r="2989" spans="1:9" ht="15">
      <c r="A2989" s="30"/>
      <c r="I2989" s="30"/>
    </row>
    <row r="2990" spans="1:9" ht="15">
      <c r="A2990" s="30"/>
      <c r="I2990" s="30"/>
    </row>
    <row r="2991" spans="1:9" ht="15">
      <c r="A2991" s="30"/>
      <c r="I2991" s="30"/>
    </row>
    <row r="2992" spans="1:9" ht="15">
      <c r="A2992" s="30"/>
      <c r="I2992" s="30"/>
    </row>
    <row r="2993" spans="1:9" ht="15">
      <c r="A2993" s="30"/>
      <c r="I2993" s="30"/>
    </row>
    <row r="2994" spans="1:9" ht="15">
      <c r="A2994" s="30"/>
      <c r="I2994" s="30"/>
    </row>
    <row r="2995" spans="1:9" ht="15">
      <c r="A2995" s="30"/>
      <c r="I2995" s="30"/>
    </row>
    <row r="2996" spans="1:9" ht="15">
      <c r="A2996" s="30"/>
      <c r="I2996" s="30"/>
    </row>
    <row r="2997" spans="1:9" ht="15">
      <c r="A2997" s="30"/>
      <c r="I2997" s="30"/>
    </row>
    <row r="2998" spans="1:9" ht="15">
      <c r="A2998" s="30"/>
      <c r="I2998" s="30"/>
    </row>
    <row r="2999" spans="1:9" ht="15">
      <c r="A2999" s="30"/>
      <c r="I2999" s="30"/>
    </row>
    <row r="3000" spans="1:9" ht="15">
      <c r="A3000" s="30"/>
      <c r="I3000" s="30"/>
    </row>
    <row r="3001" spans="1:9" ht="15">
      <c r="A3001" s="30"/>
      <c r="I3001" s="30"/>
    </row>
    <row r="3002" spans="1:9" ht="15">
      <c r="A3002" s="30"/>
      <c r="I3002" s="30"/>
    </row>
    <row r="3003" spans="1:9" ht="15">
      <c r="A3003" s="30"/>
      <c r="I3003" s="30"/>
    </row>
    <row r="3004" spans="1:9" ht="15">
      <c r="A3004" s="30"/>
      <c r="I3004" s="30"/>
    </row>
    <row r="3005" spans="1:9" ht="15">
      <c r="A3005" s="30"/>
      <c r="I3005" s="30"/>
    </row>
    <row r="3006" spans="1:9" ht="15">
      <c r="A3006" s="30"/>
      <c r="I3006" s="30"/>
    </row>
    <row r="3007" spans="1:9" ht="15">
      <c r="A3007" s="30"/>
      <c r="I3007" s="30"/>
    </row>
    <row r="3008" spans="1:9" ht="15">
      <c r="A3008" s="30"/>
      <c r="I3008" s="30"/>
    </row>
    <row r="3009" spans="1:9" ht="15">
      <c r="A3009" s="30"/>
      <c r="I3009" s="30"/>
    </row>
    <row r="3010" spans="1:9" ht="15">
      <c r="A3010" s="30"/>
      <c r="I3010" s="30"/>
    </row>
    <row r="3011" spans="1:9" ht="15">
      <c r="A3011" s="30"/>
      <c r="I3011" s="30"/>
    </row>
    <row r="3012" spans="1:9" ht="15">
      <c r="A3012" s="30"/>
      <c r="I3012" s="30"/>
    </row>
    <row r="3013" spans="1:9" ht="15">
      <c r="A3013" s="30"/>
      <c r="I3013" s="30"/>
    </row>
    <row r="3014" spans="1:9" ht="15">
      <c r="A3014" s="30"/>
      <c r="I3014" s="30"/>
    </row>
    <row r="3015" spans="1:9" ht="15">
      <c r="A3015" s="30"/>
      <c r="I3015" s="30"/>
    </row>
    <row r="3016" spans="1:9" ht="15">
      <c r="A3016" s="30"/>
      <c r="I3016" s="30"/>
    </row>
    <row r="3017" spans="1:9" ht="15">
      <c r="A3017" s="30"/>
      <c r="I3017" s="30"/>
    </row>
    <row r="3018" spans="1:9" ht="15">
      <c r="A3018" s="30"/>
      <c r="I3018" s="30"/>
    </row>
    <row r="3019" spans="1:9" ht="15">
      <c r="A3019" s="30"/>
      <c r="I3019" s="30"/>
    </row>
    <row r="3020" spans="1:9" ht="15">
      <c r="A3020" s="30"/>
      <c r="I3020" s="30"/>
    </row>
    <row r="3021" spans="1:9" ht="15">
      <c r="A3021" s="30"/>
      <c r="I3021" s="30"/>
    </row>
    <row r="3022" spans="1:9" ht="15">
      <c r="A3022" s="30"/>
      <c r="I3022" s="30"/>
    </row>
    <row r="3023" spans="1:9" ht="15">
      <c r="A3023" s="30"/>
      <c r="I3023" s="30"/>
    </row>
    <row r="3024" spans="1:9" ht="15">
      <c r="A3024" s="30"/>
      <c r="I3024" s="30"/>
    </row>
    <row r="3025" spans="1:9" ht="15">
      <c r="A3025" s="30"/>
      <c r="I3025" s="30"/>
    </row>
    <row r="3026" spans="1:9" ht="15">
      <c r="A3026" s="30"/>
      <c r="I3026" s="30"/>
    </row>
    <row r="3027" spans="1:9" ht="15">
      <c r="A3027" s="30"/>
      <c r="I3027" s="30"/>
    </row>
    <row r="3028" spans="1:9" ht="15">
      <c r="A3028" s="30"/>
      <c r="I3028" s="30"/>
    </row>
    <row r="3029" spans="1:9" ht="15">
      <c r="A3029" s="30"/>
      <c r="I3029" s="30"/>
    </row>
    <row r="3030" spans="1:9" ht="15">
      <c r="A3030" s="30"/>
      <c r="I3030" s="30"/>
    </row>
    <row r="3031" spans="1:9" ht="15">
      <c r="A3031" s="30"/>
      <c r="I3031" s="30"/>
    </row>
    <row r="3032" spans="1:9" ht="15">
      <c r="A3032" s="30"/>
      <c r="I3032" s="30"/>
    </row>
    <row r="3033" spans="1:9" ht="15">
      <c r="A3033" s="30"/>
      <c r="I3033" s="30"/>
    </row>
    <row r="3034" spans="1:9" ht="15">
      <c r="A3034" s="30"/>
      <c r="I3034" s="30"/>
    </row>
    <row r="3035" spans="1:9" ht="15">
      <c r="A3035" s="30"/>
      <c r="I3035" s="30"/>
    </row>
    <row r="3036" spans="1:9" ht="15">
      <c r="A3036" s="30"/>
      <c r="I3036" s="30"/>
    </row>
    <row r="3037" spans="1:9" ht="15">
      <c r="A3037" s="30"/>
      <c r="I3037" s="30"/>
    </row>
    <row r="3038" spans="1:9" ht="15">
      <c r="A3038" s="30"/>
      <c r="I3038" s="30"/>
    </row>
    <row r="3039" spans="1:9" ht="15">
      <c r="A3039" s="30"/>
      <c r="I3039" s="30"/>
    </row>
    <row r="3040" spans="1:9" ht="15">
      <c r="A3040" s="30"/>
      <c r="I3040" s="30"/>
    </row>
    <row r="3041" spans="1:9" ht="15">
      <c r="A3041" s="30"/>
      <c r="I3041" s="30"/>
    </row>
    <row r="3042" spans="1:9" ht="15">
      <c r="A3042" s="30"/>
      <c r="I3042" s="30"/>
    </row>
    <row r="3043" spans="1:9" ht="15">
      <c r="A3043" s="30"/>
      <c r="I3043" s="30"/>
    </row>
    <row r="3044" spans="1:9" ht="15">
      <c r="A3044" s="30"/>
      <c r="I3044" s="30"/>
    </row>
    <row r="3045" spans="1:9" ht="15">
      <c r="A3045" s="30"/>
      <c r="I3045" s="30"/>
    </row>
    <row r="3046" spans="1:9" ht="15">
      <c r="A3046" s="30"/>
      <c r="I3046" s="30"/>
    </row>
    <row r="3047" spans="1:9" ht="15">
      <c r="A3047" s="30"/>
      <c r="I3047" s="30"/>
    </row>
    <row r="3048" spans="1:9" ht="15">
      <c r="A3048" s="30"/>
      <c r="I3048" s="30"/>
    </row>
    <row r="3049" spans="1:9" ht="15">
      <c r="A3049" s="30"/>
      <c r="I3049" s="30"/>
    </row>
    <row r="3050" spans="1:9" ht="15">
      <c r="A3050" s="30"/>
      <c r="I3050" s="30"/>
    </row>
    <row r="3051" spans="1:9" ht="15">
      <c r="A3051" s="30"/>
      <c r="I3051" s="30"/>
    </row>
    <row r="3052" spans="1:9" ht="15">
      <c r="A3052" s="30"/>
      <c r="I3052" s="30"/>
    </row>
    <row r="3053" spans="1:9" ht="15">
      <c r="A3053" s="30"/>
      <c r="I3053" s="30"/>
    </row>
    <row r="3054" spans="1:9" ht="15">
      <c r="A3054" s="30"/>
      <c r="I3054" s="30"/>
    </row>
    <row r="3055" spans="1:9" ht="15">
      <c r="A3055" s="30"/>
      <c r="I3055" s="30"/>
    </row>
    <row r="3056" spans="1:9" ht="15">
      <c r="A3056" s="30"/>
      <c r="I3056" s="30"/>
    </row>
    <row r="3057" spans="1:9" ht="15">
      <c r="A3057" s="30"/>
      <c r="I3057" s="30"/>
    </row>
    <row r="3058" spans="1:9" ht="15">
      <c r="A3058" s="30"/>
      <c r="I3058" s="30"/>
    </row>
    <row r="3059" spans="1:9" ht="15">
      <c r="A3059" s="30"/>
      <c r="I3059" s="30"/>
    </row>
    <row r="3060" spans="1:9" ht="15">
      <c r="A3060" s="30"/>
      <c r="I3060" s="30"/>
    </row>
    <row r="3061" spans="1:9" ht="15">
      <c r="A3061" s="30"/>
      <c r="I3061" s="30"/>
    </row>
    <row r="3062" spans="1:9" ht="15">
      <c r="A3062" s="30"/>
      <c r="I3062" s="30"/>
    </row>
    <row r="3063" spans="1:9" ht="15">
      <c r="A3063" s="30"/>
      <c r="I3063" s="30"/>
    </row>
    <row r="3064" spans="1:9" ht="15">
      <c r="A3064" s="30"/>
      <c r="I3064" s="30"/>
    </row>
    <row r="3065" spans="1:9" ht="15">
      <c r="A3065" s="30"/>
      <c r="I3065" s="30"/>
    </row>
    <row r="3066" spans="1:9" ht="15">
      <c r="A3066" s="30"/>
      <c r="I3066" s="30"/>
    </row>
    <row r="3067" spans="1:9" ht="15">
      <c r="A3067" s="30"/>
      <c r="I3067" s="30"/>
    </row>
    <row r="3068" spans="1:9" ht="15">
      <c r="A3068" s="30"/>
      <c r="I3068" s="30"/>
    </row>
    <row r="3069" spans="1:9" ht="15">
      <c r="A3069" s="30"/>
      <c r="I3069" s="30"/>
    </row>
    <row r="3070" spans="1:9" ht="15">
      <c r="A3070" s="30"/>
      <c r="I3070" s="30"/>
    </row>
    <row r="3071" spans="1:9" ht="15">
      <c r="A3071" s="30"/>
      <c r="I3071" s="30"/>
    </row>
    <row r="3072" spans="1:9" ht="15">
      <c r="A3072" s="30"/>
      <c r="I3072" s="30"/>
    </row>
    <row r="3073" spans="1:9" ht="15">
      <c r="A3073" s="30"/>
      <c r="I3073" s="30"/>
    </row>
    <row r="3074" spans="1:9" ht="15">
      <c r="A3074" s="30"/>
      <c r="I3074" s="30"/>
    </row>
    <row r="3075" spans="1:9" ht="15">
      <c r="A3075" s="30"/>
      <c r="I3075" s="30"/>
    </row>
    <row r="3076" spans="1:9" ht="15">
      <c r="A3076" s="30"/>
      <c r="I3076" s="30"/>
    </row>
    <row r="3077" spans="1:9" ht="15">
      <c r="A3077" s="30"/>
      <c r="I3077" s="30"/>
    </row>
    <row r="3078" spans="1:9" ht="15">
      <c r="A3078" s="30"/>
      <c r="I3078" s="30"/>
    </row>
    <row r="3079" spans="1:9" ht="15">
      <c r="A3079" s="30"/>
      <c r="I3079" s="30"/>
    </row>
    <row r="3080" spans="1:9" ht="15">
      <c r="A3080" s="30"/>
      <c r="I3080" s="30"/>
    </row>
    <row r="3081" spans="1:9" ht="15">
      <c r="A3081" s="30"/>
      <c r="I3081" s="30"/>
    </row>
    <row r="3082" spans="1:9" ht="15">
      <c r="A3082" s="30"/>
      <c r="I3082" s="30"/>
    </row>
    <row r="3083" spans="1:9" ht="15">
      <c r="A3083" s="30"/>
      <c r="I3083" s="30"/>
    </row>
    <row r="3084" spans="1:9" ht="15">
      <c r="A3084" s="30"/>
      <c r="I3084" s="30"/>
    </row>
    <row r="3085" spans="1:9" ht="15">
      <c r="A3085" s="30"/>
      <c r="I3085" s="30"/>
    </row>
    <row r="3086" spans="1:9" ht="15">
      <c r="A3086" s="30"/>
      <c r="I3086" s="30"/>
    </row>
    <row r="3087" spans="1:9" ht="15">
      <c r="A3087" s="30"/>
      <c r="I3087" s="30"/>
    </row>
    <row r="3088" spans="1:9" ht="15">
      <c r="A3088" s="30"/>
      <c r="I3088" s="30"/>
    </row>
    <row r="3089" spans="1:9" ht="15">
      <c r="A3089" s="30"/>
      <c r="I3089" s="30"/>
    </row>
    <row r="3090" spans="1:9" ht="15">
      <c r="A3090" s="30"/>
      <c r="I3090" s="30"/>
    </row>
    <row r="3091" spans="1:9" ht="15">
      <c r="A3091" s="30"/>
      <c r="I3091" s="30"/>
    </row>
    <row r="3092" spans="1:9" ht="15">
      <c r="A3092" s="30"/>
      <c r="I3092" s="30"/>
    </row>
    <row r="3093" spans="1:9" ht="15">
      <c r="A3093" s="30"/>
      <c r="I3093" s="30"/>
    </row>
    <row r="3094" spans="1:9" ht="15">
      <c r="A3094" s="30"/>
      <c r="I3094" s="30"/>
    </row>
    <row r="3095" spans="1:9" ht="15">
      <c r="A3095" s="30"/>
      <c r="I3095" s="30"/>
    </row>
    <row r="3096" spans="1:9" ht="15">
      <c r="A3096" s="30"/>
      <c r="I3096" s="30"/>
    </row>
    <row r="3097" spans="1:9" ht="15">
      <c r="A3097" s="30"/>
      <c r="I3097" s="30"/>
    </row>
    <row r="3098" spans="1:9" ht="15">
      <c r="A3098" s="30"/>
      <c r="I3098" s="30"/>
    </row>
    <row r="3099" spans="1:9" ht="15">
      <c r="A3099" s="30"/>
      <c r="I3099" s="30"/>
    </row>
    <row r="3100" spans="1:9" ht="15">
      <c r="A3100" s="30"/>
      <c r="I3100" s="30"/>
    </row>
    <row r="3101" spans="1:9" ht="15">
      <c r="A3101" s="30"/>
      <c r="I3101" s="30"/>
    </row>
    <row r="3102" spans="1:9" ht="15">
      <c r="A3102" s="30"/>
      <c r="I3102" s="30"/>
    </row>
    <row r="3103" spans="1:9" ht="15">
      <c r="A3103" s="30"/>
      <c r="I3103" s="30"/>
    </row>
    <row r="3104" spans="1:9" ht="15">
      <c r="A3104" s="30"/>
      <c r="I3104" s="30"/>
    </row>
    <row r="3105" spans="1:9" ht="15">
      <c r="A3105" s="30"/>
      <c r="I3105" s="30"/>
    </row>
    <row r="3106" spans="1:9" ht="15">
      <c r="A3106" s="30"/>
      <c r="I3106" s="30"/>
    </row>
    <row r="3107" spans="1:9" ht="15">
      <c r="A3107" s="30"/>
      <c r="I3107" s="30"/>
    </row>
    <row r="3108" spans="1:9" ht="15">
      <c r="A3108" s="30"/>
      <c r="I3108" s="30"/>
    </row>
    <row r="3109" spans="1:9" ht="15">
      <c r="A3109" s="30"/>
      <c r="I3109" s="30"/>
    </row>
    <row r="3110" spans="1:9" ht="15">
      <c r="A3110" s="30"/>
      <c r="I3110" s="30"/>
    </row>
    <row r="3111" spans="1:9" ht="15">
      <c r="A3111" s="30"/>
      <c r="I3111" s="30"/>
    </row>
    <row r="3112" spans="1:9" ht="15">
      <c r="A3112" s="30"/>
      <c r="I3112" s="30"/>
    </row>
    <row r="3113" spans="1:9" ht="15">
      <c r="A3113" s="30"/>
      <c r="I3113" s="30"/>
    </row>
    <row r="3114" spans="1:9" ht="15">
      <c r="A3114" s="30"/>
      <c r="I3114" s="30"/>
    </row>
    <row r="3115" spans="1:9" ht="15">
      <c r="A3115" s="30"/>
      <c r="I3115" s="30"/>
    </row>
    <row r="3116" spans="1:9" ht="15">
      <c r="A3116" s="30"/>
      <c r="I3116" s="30"/>
    </row>
    <row r="3117" spans="1:9" ht="15">
      <c r="A3117" s="30"/>
      <c r="I3117" s="30"/>
    </row>
    <row r="3118" spans="1:9" ht="15">
      <c r="A3118" s="30"/>
      <c r="I3118" s="30"/>
    </row>
    <row r="3119" spans="1:9" ht="15">
      <c r="A3119" s="30"/>
      <c r="I3119" s="30"/>
    </row>
    <row r="3120" spans="1:9" ht="15">
      <c r="A3120" s="30"/>
      <c r="I3120" s="30"/>
    </row>
    <row r="3121" spans="1:9" ht="15">
      <c r="A3121" s="30"/>
      <c r="I3121" s="30"/>
    </row>
    <row r="3122" spans="1:9" ht="15">
      <c r="A3122" s="30"/>
      <c r="I3122" s="30"/>
    </row>
    <row r="3123" spans="1:9" ht="15">
      <c r="A3123" s="30"/>
      <c r="I3123" s="30"/>
    </row>
    <row r="3124" spans="1:9" ht="15">
      <c r="A3124" s="30"/>
      <c r="I3124" s="30"/>
    </row>
    <row r="3125" spans="1:9" ht="15">
      <c r="A3125" s="30"/>
      <c r="I3125" s="30"/>
    </row>
    <row r="3126" spans="1:9" ht="15">
      <c r="A3126" s="30"/>
      <c r="I3126" s="30"/>
    </row>
    <row r="3127" spans="1:9" ht="15">
      <c r="A3127" s="30"/>
      <c r="I3127" s="30"/>
    </row>
    <row r="3128" spans="1:9" ht="15">
      <c r="A3128" s="30"/>
      <c r="I3128" s="30"/>
    </row>
    <row r="3129" spans="1:9" ht="15">
      <c r="A3129" s="30"/>
      <c r="I3129" s="30"/>
    </row>
    <row r="3130" spans="1:9" ht="15">
      <c r="A3130" s="30"/>
      <c r="I3130" s="30"/>
    </row>
    <row r="3131" spans="1:9" ht="15">
      <c r="A3131" s="30"/>
      <c r="I3131" s="30"/>
    </row>
    <row r="3132" spans="1:9" ht="15">
      <c r="A3132" s="30"/>
      <c r="I3132" s="30"/>
    </row>
    <row r="3133" spans="1:9" ht="15">
      <c r="A3133" s="30"/>
      <c r="I3133" s="30"/>
    </row>
    <row r="3134" spans="1:9" ht="15">
      <c r="A3134" s="30"/>
      <c r="I3134" s="30"/>
    </row>
    <row r="3135" spans="1:9" ht="15">
      <c r="A3135" s="30"/>
      <c r="I3135" s="30"/>
    </row>
    <row r="3136" spans="1:9" ht="15">
      <c r="A3136" s="30"/>
      <c r="I3136" s="30"/>
    </row>
    <row r="3137" spans="1:9" ht="15">
      <c r="A3137" s="30"/>
      <c r="I3137" s="30"/>
    </row>
    <row r="3138" spans="1:9" ht="15">
      <c r="A3138" s="30"/>
      <c r="I3138" s="30"/>
    </row>
    <row r="3139" spans="1:9" ht="15">
      <c r="A3139" s="30"/>
      <c r="I3139" s="30"/>
    </row>
    <row r="3140" spans="1:9" ht="15">
      <c r="A3140" s="30"/>
      <c r="I3140" s="30"/>
    </row>
    <row r="3141" spans="1:9" ht="15">
      <c r="A3141" s="30"/>
      <c r="I3141" s="30"/>
    </row>
    <row r="3142" spans="1:9" ht="15">
      <c r="A3142" s="30"/>
      <c r="I3142" s="30"/>
    </row>
    <row r="3143" spans="1:9" ht="15">
      <c r="A3143" s="30"/>
      <c r="I3143" s="30"/>
    </row>
    <row r="3144" spans="1:9" ht="15">
      <c r="A3144" s="30"/>
      <c r="I3144" s="30"/>
    </row>
    <row r="3145" spans="1:9" ht="15">
      <c r="A3145" s="30"/>
      <c r="I3145" s="30"/>
    </row>
    <row r="3146" spans="1:9" ht="15">
      <c r="A3146" s="30"/>
      <c r="I3146" s="30"/>
    </row>
    <row r="3147" spans="1:9" ht="15">
      <c r="A3147" s="30"/>
      <c r="I3147" s="30"/>
    </row>
    <row r="3148" spans="1:9" ht="15">
      <c r="A3148" s="30"/>
      <c r="I3148" s="30"/>
    </row>
    <row r="3149" spans="1:9" ht="15">
      <c r="A3149" s="30"/>
      <c r="I3149" s="30"/>
    </row>
    <row r="3150" spans="1:9" ht="15">
      <c r="A3150" s="30"/>
      <c r="I3150" s="30"/>
    </row>
    <row r="3151" spans="1:9" ht="15">
      <c r="A3151" s="30"/>
      <c r="I3151" s="30"/>
    </row>
    <row r="3152" spans="1:9" ht="15">
      <c r="A3152" s="30"/>
      <c r="I3152" s="30"/>
    </row>
    <row r="3153" spans="1:9" ht="15">
      <c r="A3153" s="30"/>
      <c r="I3153" s="30"/>
    </row>
    <row r="3154" spans="1:9" ht="15">
      <c r="A3154" s="30"/>
      <c r="I3154" s="30"/>
    </row>
    <row r="3155" spans="1:9" ht="15">
      <c r="A3155" s="30"/>
      <c r="I3155" s="30"/>
    </row>
    <row r="3156" spans="1:9" ht="15">
      <c r="A3156" s="30"/>
      <c r="I3156" s="30"/>
    </row>
    <row r="3157" spans="1:9" ht="15">
      <c r="A3157" s="30"/>
      <c r="I3157" s="30"/>
    </row>
    <row r="3158" spans="1:9" ht="15">
      <c r="A3158" s="30"/>
      <c r="I3158" s="30"/>
    </row>
    <row r="3159" spans="1:9" ht="15">
      <c r="A3159" s="30"/>
      <c r="I3159" s="30"/>
    </row>
    <row r="3160" spans="1:9" ht="15">
      <c r="A3160" s="30"/>
      <c r="I3160" s="30"/>
    </row>
    <row r="3161" spans="1:9" ht="15">
      <c r="A3161" s="30"/>
      <c r="I3161" s="30"/>
    </row>
    <row r="3162" spans="1:9" ht="15">
      <c r="A3162" s="30"/>
      <c r="I3162" s="30"/>
    </row>
    <row r="3163" spans="1:9" ht="15">
      <c r="A3163" s="30"/>
      <c r="I3163" s="30"/>
    </row>
    <row r="3164" spans="1:9" ht="15">
      <c r="A3164" s="30"/>
      <c r="I3164" s="30"/>
    </row>
    <row r="3165" spans="1:9" ht="15">
      <c r="A3165" s="30"/>
      <c r="I3165" s="30"/>
    </row>
    <row r="3166" spans="1:9" ht="15">
      <c r="A3166" s="30"/>
      <c r="I3166" s="30"/>
    </row>
    <row r="3167" spans="1:9" ht="15">
      <c r="A3167" s="30"/>
      <c r="I3167" s="30"/>
    </row>
    <row r="3168" spans="1:9" ht="15">
      <c r="A3168" s="30"/>
      <c r="I3168" s="30"/>
    </row>
    <row r="3169" spans="1:9" ht="15">
      <c r="A3169" s="30"/>
      <c r="I3169" s="30"/>
    </row>
    <row r="3170" spans="1:9" ht="15">
      <c r="A3170" s="30"/>
      <c r="I3170" s="30"/>
    </row>
    <row r="3171" spans="1:9" ht="15">
      <c r="A3171" s="30"/>
      <c r="I3171" s="30"/>
    </row>
    <row r="3172" spans="1:9" ht="15">
      <c r="A3172" s="30"/>
      <c r="I3172" s="30"/>
    </row>
    <row r="3173" spans="1:9" ht="15">
      <c r="A3173" s="30"/>
      <c r="I3173" s="30"/>
    </row>
    <row r="3174" spans="1:9" ht="15">
      <c r="A3174" s="30"/>
      <c r="I3174" s="30"/>
    </row>
    <row r="3175" spans="1:9" ht="15">
      <c r="A3175" s="30"/>
      <c r="I3175" s="30"/>
    </row>
    <row r="3176" spans="1:9" ht="15">
      <c r="A3176" s="30"/>
      <c r="I3176" s="30"/>
    </row>
    <row r="3177" spans="1:9" ht="15">
      <c r="A3177" s="30"/>
      <c r="I3177" s="30"/>
    </row>
    <row r="3178" spans="1:9" ht="15">
      <c r="A3178" s="30"/>
      <c r="I3178" s="30"/>
    </row>
    <row r="3179" spans="1:9" ht="15">
      <c r="A3179" s="30"/>
      <c r="I3179" s="30"/>
    </row>
    <row r="3180" spans="1:9" ht="15">
      <c r="A3180" s="30"/>
      <c r="I3180" s="30"/>
    </row>
    <row r="3181" spans="1:9" ht="15">
      <c r="A3181" s="30"/>
      <c r="I3181" s="30"/>
    </row>
    <row r="3182" spans="1:9" ht="15">
      <c r="A3182" s="30"/>
      <c r="I3182" s="30"/>
    </row>
    <row r="3183" spans="1:9" ht="15">
      <c r="A3183" s="30"/>
      <c r="I3183" s="30"/>
    </row>
    <row r="3184" spans="1:9" ht="15">
      <c r="A3184" s="30"/>
      <c r="I3184" s="30"/>
    </row>
    <row r="3185" spans="1:9" ht="15">
      <c r="A3185" s="30"/>
      <c r="I3185" s="30"/>
    </row>
    <row r="3186" spans="1:9" ht="15">
      <c r="A3186" s="30"/>
      <c r="I3186" s="30"/>
    </row>
    <row r="3187" spans="1:9" ht="15">
      <c r="A3187" s="30"/>
      <c r="I3187" s="30"/>
    </row>
    <row r="3188" spans="1:9" ht="15">
      <c r="A3188" s="30"/>
      <c r="I3188" s="30"/>
    </row>
    <row r="3189" spans="1:9" ht="15">
      <c r="A3189" s="30"/>
      <c r="I3189" s="30"/>
    </row>
    <row r="3190" spans="1:9" ht="15">
      <c r="A3190" s="30"/>
      <c r="I3190" s="30"/>
    </row>
    <row r="3191" spans="1:9" ht="15">
      <c r="A3191" s="30"/>
      <c r="I3191" s="30"/>
    </row>
    <row r="3192" spans="1:9" ht="15">
      <c r="A3192" s="30"/>
      <c r="I3192" s="30"/>
    </row>
    <row r="3193" spans="1:9" ht="15">
      <c r="A3193" s="30"/>
      <c r="I3193" s="30"/>
    </row>
    <row r="3194" spans="1:9" ht="15">
      <c r="A3194" s="30"/>
      <c r="I3194" s="30"/>
    </row>
    <row r="3195" spans="1:9" ht="15">
      <c r="A3195" s="30"/>
      <c r="I3195" s="30"/>
    </row>
    <row r="3196" spans="1:9" ht="15">
      <c r="A3196" s="30"/>
      <c r="I3196" s="30"/>
    </row>
    <row r="3197" spans="1:9" ht="15">
      <c r="A3197" s="30"/>
      <c r="I3197" s="30"/>
    </row>
    <row r="3198" spans="1:9" ht="15">
      <c r="A3198" s="30"/>
      <c r="I3198" s="30"/>
    </row>
    <row r="3199" spans="1:9" ht="15">
      <c r="A3199" s="30"/>
      <c r="I3199" s="30"/>
    </row>
    <row r="3200" spans="1:9" ht="15">
      <c r="A3200" s="30"/>
      <c r="I3200" s="30"/>
    </row>
    <row r="3201" spans="1:9" ht="15">
      <c r="A3201" s="30"/>
      <c r="I3201" s="30"/>
    </row>
    <row r="3202" spans="1:9" ht="15">
      <c r="A3202" s="30"/>
      <c r="I3202" s="30"/>
    </row>
    <row r="3203" spans="1:9" ht="15">
      <c r="A3203" s="30"/>
      <c r="I3203" s="30"/>
    </row>
    <row r="3204" spans="1:9" ht="15">
      <c r="A3204" s="30"/>
      <c r="I3204" s="30"/>
    </row>
    <row r="3205" spans="1:9" ht="15">
      <c r="A3205" s="30"/>
      <c r="I3205" s="30"/>
    </row>
    <row r="3206" spans="1:9" ht="15">
      <c r="A3206" s="30"/>
      <c r="I3206" s="30"/>
    </row>
    <row r="3207" spans="1:9" ht="15">
      <c r="A3207" s="30"/>
      <c r="I3207" s="30"/>
    </row>
    <row r="3208" spans="1:9" ht="15">
      <c r="A3208" s="30"/>
      <c r="I3208" s="30"/>
    </row>
    <row r="3209" spans="1:9" ht="15">
      <c r="A3209" s="30"/>
      <c r="I3209" s="30"/>
    </row>
    <row r="3210" spans="1:9" ht="15">
      <c r="A3210" s="30"/>
      <c r="I3210" s="30"/>
    </row>
    <row r="3211" spans="1:9" ht="15">
      <c r="A3211" s="30"/>
      <c r="I3211" s="30"/>
    </row>
    <row r="3212" spans="1:9" ht="15">
      <c r="A3212" s="30"/>
      <c r="I3212" s="30"/>
    </row>
    <row r="3213" spans="1:9" ht="15">
      <c r="A3213" s="30"/>
      <c r="I3213" s="30"/>
    </row>
    <row r="3214" spans="1:9" ht="15">
      <c r="A3214" s="30"/>
      <c r="I3214" s="30"/>
    </row>
    <row r="3215" spans="1:9" ht="15">
      <c r="A3215" s="30"/>
      <c r="I3215" s="30"/>
    </row>
    <row r="3216" spans="1:9" ht="15">
      <c r="A3216" s="30"/>
      <c r="I3216" s="30"/>
    </row>
    <row r="3217" spans="1:9" ht="15">
      <c r="A3217" s="30"/>
      <c r="I3217" s="30"/>
    </row>
    <row r="3218" spans="1:9" ht="15">
      <c r="A3218" s="30"/>
      <c r="I3218" s="30"/>
    </row>
    <row r="3219" spans="1:9" ht="15">
      <c r="A3219" s="30"/>
      <c r="I3219" s="30"/>
    </row>
    <row r="3220" spans="1:9" ht="15">
      <c r="A3220" s="30"/>
      <c r="I3220" s="30"/>
    </row>
    <row r="3221" spans="1:9" ht="15">
      <c r="A3221" s="30"/>
      <c r="I3221" s="30"/>
    </row>
    <row r="3222" spans="1:9" ht="15">
      <c r="A3222" s="30"/>
      <c r="I3222" s="30"/>
    </row>
    <row r="3223" spans="1:9" ht="15">
      <c r="A3223" s="30"/>
      <c r="I3223" s="30"/>
    </row>
    <row r="3224" spans="1:9" ht="15">
      <c r="A3224" s="30"/>
      <c r="I3224" s="30"/>
    </row>
    <row r="3225" spans="1:9" ht="15">
      <c r="A3225" s="30"/>
      <c r="I3225" s="30"/>
    </row>
    <row r="3226" spans="1:9" ht="15">
      <c r="A3226" s="30"/>
      <c r="I3226" s="30"/>
    </row>
    <row r="3227" spans="1:9" ht="15">
      <c r="A3227" s="30"/>
      <c r="I3227" s="30"/>
    </row>
    <row r="3228" spans="1:9" ht="15">
      <c r="A3228" s="30"/>
      <c r="I3228" s="30"/>
    </row>
    <row r="3229" spans="1:9" ht="15">
      <c r="A3229" s="30"/>
      <c r="I3229" s="30"/>
    </row>
    <row r="3230" spans="1:9" ht="15">
      <c r="A3230" s="30"/>
      <c r="I3230" s="30"/>
    </row>
    <row r="3231" spans="1:9" ht="15">
      <c r="A3231" s="30"/>
      <c r="I3231" s="30"/>
    </row>
    <row r="3232" spans="1:9" ht="15">
      <c r="A3232" s="30"/>
      <c r="I3232" s="30"/>
    </row>
    <row r="3233" spans="1:9" ht="15">
      <c r="A3233" s="30"/>
      <c r="I3233" s="30"/>
    </row>
    <row r="3234" spans="1:9" ht="15">
      <c r="A3234" s="30"/>
      <c r="I3234" s="30"/>
    </row>
    <row r="3235" spans="1:9" ht="15">
      <c r="A3235" s="30"/>
      <c r="I3235" s="30"/>
    </row>
    <row r="3236" spans="1:9" ht="15">
      <c r="A3236" s="30"/>
      <c r="I3236" s="30"/>
    </row>
    <row r="3237" spans="1:9" ht="15">
      <c r="A3237" s="30"/>
      <c r="I3237" s="30"/>
    </row>
    <row r="3238" spans="1:9" ht="15">
      <c r="A3238" s="30"/>
      <c r="I3238" s="30"/>
    </row>
    <row r="3239" spans="1:9" ht="15">
      <c r="A3239" s="30"/>
      <c r="I3239" s="30"/>
    </row>
    <row r="3240" spans="1:9" ht="15">
      <c r="A3240" s="30"/>
      <c r="I3240" s="30"/>
    </row>
    <row r="3241" spans="1:9" ht="15">
      <c r="A3241" s="30"/>
      <c r="I3241" s="30"/>
    </row>
    <row r="3242" spans="1:9" ht="15">
      <c r="A3242" s="30"/>
      <c r="I3242" s="30"/>
    </row>
    <row r="3243" spans="1:9" ht="15">
      <c r="A3243" s="30"/>
      <c r="I3243" s="30"/>
    </row>
    <row r="3244" spans="1:9" ht="15">
      <c r="A3244" s="30"/>
      <c r="I3244" s="30"/>
    </row>
    <row r="3245" spans="1:9" ht="15">
      <c r="A3245" s="30"/>
      <c r="I3245" s="30"/>
    </row>
    <row r="3246" spans="1:9" ht="15">
      <c r="A3246" s="30"/>
      <c r="I3246" s="30"/>
    </row>
    <row r="3247" spans="1:9" ht="15">
      <c r="A3247" s="30"/>
      <c r="I3247" s="30"/>
    </row>
    <row r="3248" spans="1:9" ht="15">
      <c r="A3248" s="30"/>
      <c r="I3248" s="30"/>
    </row>
    <row r="3249" spans="1:9" ht="15">
      <c r="A3249" s="30"/>
      <c r="I3249" s="30"/>
    </row>
    <row r="3250" spans="1:9" ht="15">
      <c r="A3250" s="30"/>
      <c r="I3250" s="30"/>
    </row>
    <row r="3251" spans="1:9" ht="15">
      <c r="A3251" s="30"/>
      <c r="I3251" s="30"/>
    </row>
    <row r="3252" spans="1:9" ht="15">
      <c r="A3252" s="30"/>
      <c r="I3252" s="30"/>
    </row>
    <row r="3253" spans="1:9" ht="15">
      <c r="A3253" s="30"/>
      <c r="I3253" s="30"/>
    </row>
    <row r="3254" spans="1:9" ht="15">
      <c r="A3254" s="30"/>
      <c r="I3254" s="30"/>
    </row>
    <row r="3255" spans="1:9" ht="15">
      <c r="A3255" s="30"/>
      <c r="I3255" s="30"/>
    </row>
    <row r="3256" spans="1:9" ht="15">
      <c r="A3256" s="30"/>
      <c r="I3256" s="30"/>
    </row>
    <row r="3257" spans="1:9" ht="15">
      <c r="A3257" s="30"/>
      <c r="I3257" s="30"/>
    </row>
    <row r="3258" spans="1:9" ht="15">
      <c r="A3258" s="30"/>
      <c r="I3258" s="30"/>
    </row>
    <row r="3259" spans="1:9" ht="15">
      <c r="A3259" s="30"/>
      <c r="I3259" s="30"/>
    </row>
    <row r="3260" spans="1:9" ht="15">
      <c r="A3260" s="30"/>
      <c r="I3260" s="30"/>
    </row>
    <row r="3261" spans="1:9" ht="15">
      <c r="A3261" s="30"/>
      <c r="I3261" s="30"/>
    </row>
    <row r="3262" spans="1:9" ht="15">
      <c r="A3262" s="30"/>
      <c r="I3262" s="30"/>
    </row>
    <row r="3263" spans="1:9" ht="15">
      <c r="A3263" s="30"/>
      <c r="I3263" s="30"/>
    </row>
    <row r="3264" spans="1:9" ht="15">
      <c r="A3264" s="30"/>
      <c r="I3264" s="30"/>
    </row>
    <row r="3265" spans="1:9" ht="15">
      <c r="A3265" s="30"/>
      <c r="I3265" s="30"/>
    </row>
    <row r="3266" spans="1:9" ht="15">
      <c r="A3266" s="30"/>
      <c r="I3266" s="30"/>
    </row>
    <row r="3267" spans="1:9" ht="15">
      <c r="A3267" s="30"/>
      <c r="I3267" s="30"/>
    </row>
    <row r="3268" spans="1:9" ht="15">
      <c r="A3268" s="30"/>
      <c r="I3268" s="30"/>
    </row>
    <row r="3269" spans="1:9" ht="15">
      <c r="A3269" s="30"/>
      <c r="I3269" s="30"/>
    </row>
    <row r="3270" spans="1:9" ht="15">
      <c r="A3270" s="30"/>
      <c r="I3270" s="30"/>
    </row>
    <row r="3271" spans="1:9" ht="15">
      <c r="A3271" s="30"/>
      <c r="I3271" s="30"/>
    </row>
    <row r="3272" spans="1:9" ht="15">
      <c r="A3272" s="30"/>
      <c r="I3272" s="30"/>
    </row>
    <row r="3273" spans="1:9" ht="15">
      <c r="A3273" s="30"/>
      <c r="I3273" s="30"/>
    </row>
    <row r="3274" spans="1:9" ht="15">
      <c r="A3274" s="30"/>
      <c r="I3274" s="30"/>
    </row>
    <row r="3275" spans="1:9" ht="15">
      <c r="A3275" s="30"/>
      <c r="I3275" s="30"/>
    </row>
    <row r="3276" spans="1:9" ht="15">
      <c r="A3276" s="30"/>
      <c r="I3276" s="30"/>
    </row>
    <row r="3277" spans="1:9" ht="15">
      <c r="A3277" s="30"/>
      <c r="I3277" s="30"/>
    </row>
    <row r="3278" spans="1:9" ht="15">
      <c r="A3278" s="30"/>
      <c r="I3278" s="30"/>
    </row>
    <row r="3279" spans="1:9" ht="15">
      <c r="A3279" s="30"/>
      <c r="I3279" s="30"/>
    </row>
    <row r="3280" spans="1:9" ht="15">
      <c r="A3280" s="30"/>
      <c r="I3280" s="30"/>
    </row>
    <row r="3281" spans="1:9" ht="15">
      <c r="A3281" s="30"/>
      <c r="I3281" s="30"/>
    </row>
    <row r="3282" spans="1:9" ht="15">
      <c r="A3282" s="30"/>
      <c r="I3282" s="30"/>
    </row>
    <row r="3283" spans="1:9" ht="15">
      <c r="A3283" s="30"/>
      <c r="I3283" s="30"/>
    </row>
    <row r="3284" spans="1:9" ht="15">
      <c r="A3284" s="30"/>
      <c r="I3284" s="30"/>
    </row>
    <row r="3285" spans="1:9" ht="15">
      <c r="A3285" s="30"/>
      <c r="I3285" s="30"/>
    </row>
    <row r="3286" spans="1:9" ht="15">
      <c r="A3286" s="30"/>
      <c r="I3286" s="30"/>
    </row>
    <row r="3287" spans="1:9" ht="15">
      <c r="A3287" s="30"/>
      <c r="I3287" s="30"/>
    </row>
    <row r="3288" spans="1:9" ht="15">
      <c r="A3288" s="30"/>
      <c r="I3288" s="30"/>
    </row>
    <row r="3289" spans="1:9" ht="15">
      <c r="A3289" s="30"/>
      <c r="I3289" s="30"/>
    </row>
    <row r="3290" spans="1:9" ht="15">
      <c r="A3290" s="30"/>
      <c r="I3290" s="30"/>
    </row>
    <row r="3291" spans="1:9" ht="15">
      <c r="A3291" s="30"/>
      <c r="I3291" s="30"/>
    </row>
    <row r="3292" spans="1:9" ht="15">
      <c r="A3292" s="30"/>
      <c r="I3292" s="30"/>
    </row>
    <row r="3293" spans="1:9" ht="15">
      <c r="A3293" s="30"/>
      <c r="I3293" s="30"/>
    </row>
    <row r="3294" spans="1:9" ht="15">
      <c r="A3294" s="30"/>
      <c r="I3294" s="30"/>
    </row>
    <row r="3295" spans="1:9" ht="15">
      <c r="A3295" s="30"/>
      <c r="I3295" s="30"/>
    </row>
    <row r="3296" spans="1:9" ht="15">
      <c r="A3296" s="30"/>
      <c r="I3296" s="30"/>
    </row>
    <row r="3297" spans="1:9" ht="15">
      <c r="A3297" s="30"/>
      <c r="I3297" s="30"/>
    </row>
    <row r="3298" spans="1:9" ht="15">
      <c r="A3298" s="30"/>
      <c r="I3298" s="30"/>
    </row>
    <row r="3299" spans="1:9" ht="15">
      <c r="A3299" s="30"/>
      <c r="I3299" s="30"/>
    </row>
    <row r="3300" spans="1:9" ht="15">
      <c r="A3300" s="30"/>
      <c r="I3300" s="30"/>
    </row>
    <row r="3301" spans="1:9" ht="15">
      <c r="A3301" s="30"/>
      <c r="I3301" s="30"/>
    </row>
    <row r="3302" spans="1:9" ht="15">
      <c r="A3302" s="30"/>
      <c r="I3302" s="30"/>
    </row>
    <row r="3303" spans="1:9" ht="15">
      <c r="A3303" s="30"/>
      <c r="I3303" s="30"/>
    </row>
    <row r="3304" spans="1:9" ht="15">
      <c r="A3304" s="30"/>
      <c r="I3304" s="30"/>
    </row>
    <row r="3305" spans="1:9" ht="15">
      <c r="A3305" s="30"/>
      <c r="I3305" s="30"/>
    </row>
    <row r="3306" spans="1:9" ht="15">
      <c r="A3306" s="30"/>
      <c r="I3306" s="30"/>
    </row>
    <row r="3307" spans="1:9" ht="15">
      <c r="A3307" s="30"/>
      <c r="I3307" s="30"/>
    </row>
    <row r="3308" spans="1:9" ht="15">
      <c r="A3308" s="30"/>
      <c r="I3308" s="30"/>
    </row>
    <row r="3309" spans="1:9" ht="15">
      <c r="A3309" s="30"/>
      <c r="I3309" s="30"/>
    </row>
    <row r="3310" spans="1:9" ht="15">
      <c r="A3310" s="30"/>
      <c r="I3310" s="30"/>
    </row>
    <row r="3311" spans="1:9" ht="15">
      <c r="A3311" s="30"/>
      <c r="I3311" s="30"/>
    </row>
    <row r="3312" spans="1:9" ht="15">
      <c r="A3312" s="30"/>
      <c r="I3312" s="30"/>
    </row>
    <row r="3313" spans="1:9" ht="15">
      <c r="A3313" s="30"/>
      <c r="I3313" s="30"/>
    </row>
    <row r="3314" spans="1:9" ht="15">
      <c r="A3314" s="30"/>
      <c r="I3314" s="30"/>
    </row>
    <row r="3315" spans="1:9" ht="15">
      <c r="A3315" s="30"/>
      <c r="I3315" s="30"/>
    </row>
    <row r="3316" spans="1:9" ht="15">
      <c r="A3316" s="30"/>
      <c r="I3316" s="30"/>
    </row>
    <row r="3317" spans="1:9" ht="15">
      <c r="A3317" s="30"/>
      <c r="I3317" s="30"/>
    </row>
    <row r="3318" spans="1:9" ht="15">
      <c r="A3318" s="30"/>
      <c r="I3318" s="30"/>
    </row>
    <row r="3319" spans="1:9" ht="15">
      <c r="A3319" s="30"/>
      <c r="I3319" s="30"/>
    </row>
    <row r="3320" spans="1:9" ht="15">
      <c r="A3320" s="30"/>
      <c r="I3320" s="30"/>
    </row>
    <row r="3321" spans="1:9" ht="15">
      <c r="A3321" s="30"/>
      <c r="I3321" s="30"/>
    </row>
    <row r="3322" spans="1:9" ht="15">
      <c r="A3322" s="30"/>
      <c r="I3322" s="30"/>
    </row>
    <row r="3323" spans="1:9" ht="15">
      <c r="A3323" s="30"/>
      <c r="I3323" s="30"/>
    </row>
    <row r="3324" spans="1:9" ht="15">
      <c r="A3324" s="30"/>
      <c r="I3324" s="30"/>
    </row>
    <row r="3325" spans="1:9" ht="15">
      <c r="A3325" s="30"/>
      <c r="I3325" s="30"/>
    </row>
    <row r="3326" spans="1:9" ht="15">
      <c r="A3326" s="30"/>
      <c r="I3326" s="30"/>
    </row>
    <row r="3327" spans="1:9" ht="15">
      <c r="A3327" s="30"/>
      <c r="I3327" s="30"/>
    </row>
    <row r="3328" spans="1:9" ht="15">
      <c r="A3328" s="30"/>
      <c r="I3328" s="30"/>
    </row>
    <row r="3329" spans="1:9" ht="15">
      <c r="A3329" s="30"/>
      <c r="I3329" s="30"/>
    </row>
    <row r="3330" spans="1:9" ht="15">
      <c r="A3330" s="30"/>
      <c r="I3330" s="30"/>
    </row>
    <row r="3331" spans="1:9" ht="15">
      <c r="A3331" s="30"/>
      <c r="I3331" s="30"/>
    </row>
    <row r="3332" spans="1:9" ht="15">
      <c r="A3332" s="30"/>
      <c r="I3332" s="30"/>
    </row>
    <row r="3333" spans="1:9" ht="15">
      <c r="A3333" s="30"/>
      <c r="I3333" s="30"/>
    </row>
    <row r="3334" spans="1:9" ht="15">
      <c r="A3334" s="30"/>
      <c r="I3334" s="30"/>
    </row>
    <row r="3335" spans="1:9" ht="15">
      <c r="A3335" s="30"/>
      <c r="I3335" s="30"/>
    </row>
    <row r="3336" spans="1:9" ht="15">
      <c r="A3336" s="30"/>
      <c r="I3336" s="30"/>
    </row>
    <row r="3337" spans="1:9" ht="15">
      <c r="A3337" s="30"/>
      <c r="I3337" s="30"/>
    </row>
    <row r="3338" spans="1:9" ht="15">
      <c r="A3338" s="30"/>
      <c r="I3338" s="30"/>
    </row>
    <row r="3339" spans="1:9" ht="15">
      <c r="A3339" s="30"/>
      <c r="I3339" s="30"/>
    </row>
    <row r="3340" spans="1:9" ht="15">
      <c r="A3340" s="30"/>
      <c r="I3340" s="30"/>
    </row>
    <row r="3341" spans="1:9" ht="15">
      <c r="A3341" s="30"/>
      <c r="I3341" s="30"/>
    </row>
    <row r="3342" spans="1:9" ht="15">
      <c r="A3342" s="30"/>
      <c r="I3342" s="30"/>
    </row>
    <row r="3343" spans="1:9" ht="15">
      <c r="A3343" s="30"/>
      <c r="I3343" s="30"/>
    </row>
    <row r="3344" spans="1:9" ht="15">
      <c r="A3344" s="30"/>
      <c r="I3344" s="30"/>
    </row>
    <row r="3345" spans="1:9" ht="15">
      <c r="A3345" s="30"/>
      <c r="I3345" s="30"/>
    </row>
    <row r="3346" spans="1:9" ht="15">
      <c r="A3346" s="30"/>
      <c r="I3346" s="30"/>
    </row>
    <row r="3347" spans="1:9" ht="15">
      <c r="A3347" s="30"/>
      <c r="I3347" s="30"/>
    </row>
    <row r="3348" spans="1:9" ht="15">
      <c r="A3348" s="30"/>
      <c r="I3348" s="30"/>
    </row>
    <row r="3349" spans="1:9" ht="15">
      <c r="A3349" s="30"/>
      <c r="I3349" s="30"/>
    </row>
    <row r="3350" spans="1:9" ht="15">
      <c r="A3350" s="30"/>
      <c r="I3350" s="30"/>
    </row>
    <row r="3351" spans="1:9" ht="15">
      <c r="A3351" s="30"/>
      <c r="I3351" s="30"/>
    </row>
    <row r="3352" spans="1:9" ht="15">
      <c r="A3352" s="30"/>
      <c r="I3352" s="30"/>
    </row>
    <row r="3353" spans="1:9" ht="15">
      <c r="A3353" s="30"/>
      <c r="I3353" s="30"/>
    </row>
    <row r="3354" spans="1:9" ht="15">
      <c r="A3354" s="30"/>
      <c r="I3354" s="30"/>
    </row>
    <row r="3355" spans="1:9" ht="15">
      <c r="A3355" s="30"/>
      <c r="I3355" s="30"/>
    </row>
    <row r="3356" spans="1:9" ht="15">
      <c r="A3356" s="30"/>
      <c r="I3356" s="30"/>
    </row>
    <row r="3357" spans="1:9" ht="15">
      <c r="A3357" s="30"/>
      <c r="I3357" s="30"/>
    </row>
    <row r="3358" spans="1:9" ht="15">
      <c r="A3358" s="30"/>
      <c r="I3358" s="30"/>
    </row>
    <row r="3359" spans="1:9" ht="15">
      <c r="A3359" s="30"/>
      <c r="I3359" s="30"/>
    </row>
    <row r="3360" spans="1:9" ht="15">
      <c r="A3360" s="30"/>
      <c r="I3360" s="30"/>
    </row>
    <row r="3361" spans="1:9" ht="15">
      <c r="A3361" s="30"/>
      <c r="I3361" s="30"/>
    </row>
    <row r="3362" spans="1:9" ht="15">
      <c r="A3362" s="30"/>
      <c r="I3362" s="30"/>
    </row>
    <row r="3363" spans="1:9" ht="15">
      <c r="A3363" s="30"/>
      <c r="I3363" s="30"/>
    </row>
    <row r="3364" spans="1:9" ht="15">
      <c r="A3364" s="30"/>
      <c r="I3364" s="30"/>
    </row>
    <row r="3365" spans="1:9" ht="15">
      <c r="A3365" s="30"/>
      <c r="I3365" s="30"/>
    </row>
    <row r="3366" spans="1:9" ht="15">
      <c r="A3366" s="30"/>
      <c r="I3366" s="30"/>
    </row>
    <row r="3367" spans="1:9" ht="15">
      <c r="A3367" s="30"/>
      <c r="I3367" s="30"/>
    </row>
    <row r="3368" spans="1:9" ht="15">
      <c r="A3368" s="30"/>
      <c r="I3368" s="30"/>
    </row>
    <row r="3369" spans="1:9" ht="15">
      <c r="A3369" s="30"/>
      <c r="I3369" s="30"/>
    </row>
    <row r="3370" spans="1:9" ht="15">
      <c r="A3370" s="30"/>
      <c r="I3370" s="30"/>
    </row>
    <row r="3371" spans="1:9" ht="15">
      <c r="A3371" s="30"/>
      <c r="I3371" s="30"/>
    </row>
    <row r="3372" spans="1:9" ht="15">
      <c r="A3372" s="30"/>
      <c r="I3372" s="30"/>
    </row>
    <row r="3373" spans="1:9" ht="15">
      <c r="A3373" s="30"/>
      <c r="I3373" s="30"/>
    </row>
    <row r="3374" spans="1:9" ht="15">
      <c r="A3374" s="30"/>
      <c r="I3374" s="30"/>
    </row>
    <row r="3375" spans="1:9" ht="15">
      <c r="A3375" s="30"/>
      <c r="I3375" s="30"/>
    </row>
    <row r="3376" spans="1:9" ht="15">
      <c r="A3376" s="30"/>
      <c r="I3376" s="30"/>
    </row>
    <row r="3377" spans="1:9" ht="15">
      <c r="A3377" s="30"/>
      <c r="I3377" s="30"/>
    </row>
    <row r="3378" spans="1:9" ht="15">
      <c r="A3378" s="30"/>
      <c r="I3378" s="30"/>
    </row>
    <row r="3379" spans="1:9" ht="15">
      <c r="A3379" s="30"/>
      <c r="I3379" s="30"/>
    </row>
    <row r="3380" spans="1:9" ht="15">
      <c r="A3380" s="30"/>
      <c r="I3380" s="30"/>
    </row>
    <row r="3381" spans="1:9" ht="15">
      <c r="A3381" s="30"/>
      <c r="I3381" s="30"/>
    </row>
    <row r="3382" spans="1:9" ht="15">
      <c r="A3382" s="30"/>
      <c r="I3382" s="30"/>
    </row>
    <row r="3383" spans="1:9" ht="15">
      <c r="A3383" s="30"/>
      <c r="I3383" s="30"/>
    </row>
    <row r="3384" spans="1:9" ht="15">
      <c r="A3384" s="30"/>
      <c r="I3384" s="30"/>
    </row>
    <row r="3385" spans="1:9" ht="15">
      <c r="A3385" s="30"/>
      <c r="I3385" s="30"/>
    </row>
    <row r="3386" spans="1:9" ht="15">
      <c r="A3386" s="30"/>
      <c r="I3386" s="30"/>
    </row>
    <row r="3387" spans="1:9" ht="15">
      <c r="A3387" s="30"/>
      <c r="I3387" s="30"/>
    </row>
    <row r="3388" spans="1:9" ht="15">
      <c r="A3388" s="30"/>
      <c r="I3388" s="30"/>
    </row>
    <row r="3389" spans="1:9" ht="15">
      <c r="A3389" s="30"/>
      <c r="I3389" s="30"/>
    </row>
    <row r="3390" spans="1:9" ht="15">
      <c r="A3390" s="30"/>
      <c r="I3390" s="30"/>
    </row>
    <row r="3391" spans="1:9" ht="15">
      <c r="A3391" s="30"/>
      <c r="I3391" s="30"/>
    </row>
    <row r="3392" spans="1:9" ht="15">
      <c r="A3392" s="30"/>
      <c r="I3392" s="30"/>
    </row>
    <row r="3393" spans="1:9" ht="15">
      <c r="A3393" s="30"/>
      <c r="I3393" s="30"/>
    </row>
    <row r="3394" spans="1:9" ht="15">
      <c r="A3394" s="30"/>
      <c r="I3394" s="30"/>
    </row>
    <row r="3395" spans="1:9" ht="15">
      <c r="A3395" s="30"/>
      <c r="I3395" s="30"/>
    </row>
    <row r="3396" spans="1:9" ht="15">
      <c r="A3396" s="30"/>
      <c r="I3396" s="30"/>
    </row>
    <row r="3397" spans="1:9" ht="15">
      <c r="A3397" s="30"/>
      <c r="I3397" s="30"/>
    </row>
    <row r="3398" spans="1:9" ht="15">
      <c r="A3398" s="30"/>
      <c r="I3398" s="30"/>
    </row>
    <row r="3399" spans="1:9" ht="15">
      <c r="A3399" s="30"/>
      <c r="I3399" s="30"/>
    </row>
    <row r="3400" spans="1:9" ht="15">
      <c r="A3400" s="30"/>
      <c r="I3400" s="30"/>
    </row>
    <row r="3401" spans="1:9" ht="15">
      <c r="A3401" s="30"/>
      <c r="I3401" s="30"/>
    </row>
    <row r="3402" spans="1:9" ht="15">
      <c r="A3402" s="30"/>
      <c r="I3402" s="30"/>
    </row>
    <row r="3403" spans="1:9" ht="15">
      <c r="A3403" s="30"/>
      <c r="I3403" s="30"/>
    </row>
    <row r="3404" spans="1:9" ht="15">
      <c r="A3404" s="30"/>
      <c r="I3404" s="30"/>
    </row>
    <row r="3405" spans="1:9" ht="15">
      <c r="A3405" s="30"/>
      <c r="I3405" s="30"/>
    </row>
    <row r="3406" spans="1:9" ht="15">
      <c r="A3406" s="30"/>
      <c r="I3406" s="30"/>
    </row>
    <row r="3407" spans="1:9" ht="15">
      <c r="A3407" s="30"/>
      <c r="I3407" s="30"/>
    </row>
    <row r="3408" spans="1:9" ht="15">
      <c r="A3408" s="30"/>
      <c r="I3408" s="30"/>
    </row>
    <row r="3409" spans="1:9" ht="15">
      <c r="A3409" s="30"/>
      <c r="I3409" s="30"/>
    </row>
    <row r="3410" spans="1:9" ht="15">
      <c r="A3410" s="30"/>
      <c r="I3410" s="30"/>
    </row>
    <row r="3411" spans="1:9" ht="15">
      <c r="A3411" s="30"/>
      <c r="I3411" s="30"/>
    </row>
    <row r="3412" spans="1:9" ht="15">
      <c r="A3412" s="30"/>
      <c r="I3412" s="30"/>
    </row>
    <row r="3413" spans="1:9" ht="15">
      <c r="A3413" s="30"/>
      <c r="I3413" s="30"/>
    </row>
    <row r="3414" spans="1:9" ht="15">
      <c r="A3414" s="30"/>
      <c r="I3414" s="30"/>
    </row>
    <row r="3415" spans="1:9" ht="15">
      <c r="A3415" s="30"/>
      <c r="I3415" s="30"/>
    </row>
    <row r="3416" spans="1:9" ht="15">
      <c r="A3416" s="30"/>
      <c r="I3416" s="30"/>
    </row>
    <row r="3417" spans="1:9" ht="15">
      <c r="A3417" s="30"/>
      <c r="I3417" s="30"/>
    </row>
    <row r="3418" spans="1:9" ht="15">
      <c r="A3418" s="30"/>
      <c r="I3418" s="30"/>
    </row>
    <row r="3419" spans="1:9" ht="15">
      <c r="A3419" s="30"/>
      <c r="I3419" s="30"/>
    </row>
    <row r="3420" spans="1:9" ht="15">
      <c r="A3420" s="30"/>
      <c r="I3420" s="30"/>
    </row>
    <row r="3421" spans="1:9" ht="15">
      <c r="A3421" s="30"/>
      <c r="I3421" s="30"/>
    </row>
    <row r="3422" spans="1:9" ht="15">
      <c r="A3422" s="30"/>
      <c r="I3422" s="30"/>
    </row>
    <row r="3423" spans="1:9" ht="15">
      <c r="A3423" s="30"/>
      <c r="I3423" s="30"/>
    </row>
    <row r="3424" spans="1:9" ht="15">
      <c r="A3424" s="30"/>
      <c r="I3424" s="30"/>
    </row>
    <row r="3425" spans="1:9" ht="15">
      <c r="A3425" s="30"/>
      <c r="I3425" s="30"/>
    </row>
    <row r="3426" spans="1:9" ht="15">
      <c r="A3426" s="30"/>
      <c r="I3426" s="30"/>
    </row>
    <row r="3427" spans="1:9" ht="15">
      <c r="A3427" s="30"/>
      <c r="I3427" s="30"/>
    </row>
    <row r="3428" spans="1:9" ht="15">
      <c r="A3428" s="30"/>
      <c r="I3428" s="30"/>
    </row>
    <row r="3429" spans="1:9" ht="15">
      <c r="A3429" s="30"/>
      <c r="I3429" s="30"/>
    </row>
    <row r="3430" spans="1:9" ht="15">
      <c r="A3430" s="30"/>
      <c r="I3430" s="30"/>
    </row>
    <row r="3431" spans="1:9" ht="15">
      <c r="A3431" s="30"/>
      <c r="I3431" s="30"/>
    </row>
    <row r="3432" spans="1:9" ht="15">
      <c r="A3432" s="30"/>
      <c r="I3432" s="30"/>
    </row>
    <row r="3433" spans="1:9" ht="15">
      <c r="A3433" s="30"/>
      <c r="I3433" s="30"/>
    </row>
    <row r="3434" spans="1:9" ht="15">
      <c r="A3434" s="30"/>
      <c r="I3434" s="30"/>
    </row>
    <row r="3435" spans="1:9" ht="15">
      <c r="A3435" s="30"/>
      <c r="I3435" s="30"/>
    </row>
    <row r="3436" spans="1:9" ht="15">
      <c r="A3436" s="30"/>
      <c r="I3436" s="30"/>
    </row>
    <row r="3437" spans="1:9" ht="15">
      <c r="A3437" s="30"/>
      <c r="I3437" s="30"/>
    </row>
    <row r="3438" spans="1:9" ht="15">
      <c r="A3438" s="30"/>
      <c r="I3438" s="30"/>
    </row>
    <row r="3439" spans="1:9" ht="15">
      <c r="A3439" s="30"/>
      <c r="I3439" s="30"/>
    </row>
    <row r="3440" spans="1:9" ht="15">
      <c r="A3440" s="30"/>
      <c r="I3440" s="30"/>
    </row>
    <row r="3441" spans="1:9" ht="15">
      <c r="A3441" s="30"/>
      <c r="I3441" s="30"/>
    </row>
    <row r="3442" spans="1:9" ht="15">
      <c r="A3442" s="30"/>
      <c r="I3442" s="30"/>
    </row>
    <row r="3443" spans="1:9" ht="15">
      <c r="A3443" s="30"/>
      <c r="I3443" s="30"/>
    </row>
    <row r="3444" spans="1:9" ht="15">
      <c r="A3444" s="30"/>
      <c r="I3444" s="30"/>
    </row>
    <row r="3445" spans="1:9" ht="15">
      <c r="A3445" s="30"/>
      <c r="I3445" s="30"/>
    </row>
    <row r="3446" spans="1:9" ht="15">
      <c r="A3446" s="30"/>
      <c r="I3446" s="30"/>
    </row>
    <row r="3447" spans="1:9" ht="15">
      <c r="A3447" s="30"/>
      <c r="I3447" s="30"/>
    </row>
    <row r="3448" spans="1:9" ht="15">
      <c r="A3448" s="30"/>
      <c r="I3448" s="30"/>
    </row>
    <row r="3449" spans="1:9" ht="15">
      <c r="A3449" s="30"/>
      <c r="I3449" s="30"/>
    </row>
    <row r="3450" spans="1:9" ht="15">
      <c r="A3450" s="30"/>
      <c r="I3450" s="30"/>
    </row>
    <row r="3451" spans="1:9" ht="15">
      <c r="A3451" s="30"/>
      <c r="I3451" s="30"/>
    </row>
    <row r="3452" spans="1:9" ht="15">
      <c r="A3452" s="30"/>
      <c r="I3452" s="30"/>
    </row>
    <row r="3453" spans="1:9" ht="15">
      <c r="A3453" s="30"/>
      <c r="I3453" s="30"/>
    </row>
    <row r="3454" spans="1:9" ht="15">
      <c r="A3454" s="30"/>
      <c r="I3454" s="30"/>
    </row>
    <row r="3455" spans="1:9" ht="15">
      <c r="A3455" s="30"/>
      <c r="I3455" s="30"/>
    </row>
    <row r="3456" spans="1:9" ht="15">
      <c r="A3456" s="30"/>
      <c r="I3456" s="30"/>
    </row>
    <row r="3457" spans="1:9" ht="15">
      <c r="A3457" s="30"/>
      <c r="I3457" s="30"/>
    </row>
    <row r="3458" spans="1:9" ht="15">
      <c r="A3458" s="30"/>
      <c r="I3458" s="30"/>
    </row>
    <row r="3459" spans="1:9" ht="15">
      <c r="A3459" s="30"/>
      <c r="I3459" s="30"/>
    </row>
    <row r="3460" spans="1:9" ht="15">
      <c r="A3460" s="30"/>
      <c r="I3460" s="30"/>
    </row>
    <row r="3461" spans="1:9" ht="15">
      <c r="A3461" s="30"/>
      <c r="I3461" s="30"/>
    </row>
    <row r="3462" spans="1:9" ht="15">
      <c r="A3462" s="30"/>
      <c r="I3462" s="30"/>
    </row>
    <row r="3463" spans="1:9" ht="15">
      <c r="A3463" s="30"/>
      <c r="I3463" s="30"/>
    </row>
    <row r="3464" spans="1:9" ht="15">
      <c r="A3464" s="30"/>
      <c r="I3464" s="30"/>
    </row>
    <row r="3465" spans="1:9" ht="15">
      <c r="A3465" s="30"/>
      <c r="I3465" s="30"/>
    </row>
    <row r="3466" spans="1:9" ht="15">
      <c r="A3466" s="30"/>
      <c r="I3466" s="30"/>
    </row>
    <row r="3467" spans="1:9" ht="15">
      <c r="A3467" s="30"/>
      <c r="I3467" s="30"/>
    </row>
    <row r="3468" spans="1:9" ht="15">
      <c r="A3468" s="30"/>
      <c r="I3468" s="30"/>
    </row>
    <row r="3469" spans="1:9" ht="15">
      <c r="A3469" s="30"/>
      <c r="I3469" s="30"/>
    </row>
    <row r="3470" spans="1:9" ht="15">
      <c r="A3470" s="30"/>
      <c r="I3470" s="30"/>
    </row>
    <row r="3471" spans="1:9" ht="15">
      <c r="A3471" s="30"/>
      <c r="I3471" s="30"/>
    </row>
    <row r="3472" spans="1:9" ht="15">
      <c r="A3472" s="30"/>
      <c r="I3472" s="30"/>
    </row>
    <row r="3473" spans="1:9" ht="15">
      <c r="A3473" s="30"/>
      <c r="I3473" s="30"/>
    </row>
    <row r="3474" spans="1:9" ht="15">
      <c r="A3474" s="30"/>
      <c r="I3474" s="30"/>
    </row>
    <row r="3475" spans="1:9" ht="15">
      <c r="A3475" s="30"/>
      <c r="I3475" s="30"/>
    </row>
    <row r="3476" spans="1:9" ht="15">
      <c r="A3476" s="30"/>
      <c r="I3476" s="30"/>
    </row>
    <row r="3477" spans="1:9" ht="15">
      <c r="A3477" s="30"/>
      <c r="I3477" s="30"/>
    </row>
    <row r="3478" spans="1:9" ht="15">
      <c r="A3478" s="30"/>
      <c r="I3478" s="30"/>
    </row>
    <row r="3479" spans="1:9" ht="15">
      <c r="A3479" s="30"/>
      <c r="I3479" s="30"/>
    </row>
    <row r="3480" spans="1:9" ht="15">
      <c r="A3480" s="30"/>
      <c r="I3480" s="30"/>
    </row>
    <row r="3481" spans="1:9" ht="15">
      <c r="A3481" s="30"/>
      <c r="I3481" s="30"/>
    </row>
    <row r="3482" spans="1:9" ht="15">
      <c r="A3482" s="30"/>
      <c r="I3482" s="30"/>
    </row>
    <row r="3483" spans="1:9" ht="15">
      <c r="A3483" s="30"/>
      <c r="I3483" s="30"/>
    </row>
    <row r="3484" spans="1:9" ht="15">
      <c r="A3484" s="30"/>
      <c r="I3484" s="30"/>
    </row>
    <row r="3485" spans="1:9" ht="15">
      <c r="A3485" s="30"/>
      <c r="I3485" s="30"/>
    </row>
    <row r="3486" spans="1:9" ht="15">
      <c r="A3486" s="30"/>
      <c r="I3486" s="30"/>
    </row>
    <row r="3487" spans="1:9" ht="15">
      <c r="A3487" s="30"/>
      <c r="I3487" s="30"/>
    </row>
    <row r="3488" spans="1:9" ht="15">
      <c r="A3488" s="30"/>
      <c r="I3488" s="30"/>
    </row>
    <row r="3489" spans="1:9" ht="15">
      <c r="A3489" s="30"/>
      <c r="I3489" s="30"/>
    </row>
    <row r="3490" spans="1:9" ht="15">
      <c r="A3490" s="30"/>
      <c r="I3490" s="30"/>
    </row>
    <row r="3491" spans="1:9" ht="15">
      <c r="A3491" s="30"/>
      <c r="I3491" s="30"/>
    </row>
    <row r="3492" spans="1:9" ht="15">
      <c r="A3492" s="30"/>
      <c r="I3492" s="30"/>
    </row>
    <row r="3493" spans="1:9" ht="15">
      <c r="A3493" s="30"/>
      <c r="I3493" s="30"/>
    </row>
    <row r="3494" spans="1:9" ht="15">
      <c r="A3494" s="30"/>
      <c r="I3494" s="30"/>
    </row>
    <row r="3495" spans="1:9" ht="15">
      <c r="A3495" s="30"/>
      <c r="I3495" s="30"/>
    </row>
    <row r="3496" spans="1:9" ht="15">
      <c r="A3496" s="30"/>
      <c r="I3496" s="30"/>
    </row>
    <row r="3497" spans="1:9" ht="15">
      <c r="A3497" s="30"/>
      <c r="I3497" s="30"/>
    </row>
    <row r="3498" spans="1:9" ht="15">
      <c r="A3498" s="30"/>
      <c r="I3498" s="30"/>
    </row>
    <row r="3499" spans="1:9" ht="15">
      <c r="A3499" s="30"/>
      <c r="I3499" s="30"/>
    </row>
    <row r="3500" spans="1:9" ht="15">
      <c r="A3500" s="30"/>
      <c r="I3500" s="30"/>
    </row>
    <row r="3501" spans="1:9" ht="15">
      <c r="A3501" s="30"/>
      <c r="I3501" s="30"/>
    </row>
    <row r="3502" spans="1:9" ht="15">
      <c r="A3502" s="30"/>
      <c r="I3502" s="30"/>
    </row>
    <row r="3503" spans="1:9" ht="15">
      <c r="A3503" s="30"/>
      <c r="I3503" s="30"/>
    </row>
    <row r="3504" spans="1:9" ht="15">
      <c r="A3504" s="30"/>
      <c r="I3504" s="30"/>
    </row>
    <row r="3505" spans="1:9" ht="15">
      <c r="A3505" s="30"/>
      <c r="I3505" s="30"/>
    </row>
    <row r="3506" spans="1:9" ht="15">
      <c r="A3506" s="30"/>
      <c r="I3506" s="30"/>
    </row>
    <row r="3507" spans="1:9" ht="15">
      <c r="A3507" s="30"/>
      <c r="I3507" s="30"/>
    </row>
    <row r="3508" spans="1:9" ht="15">
      <c r="A3508" s="30"/>
      <c r="I3508" s="30"/>
    </row>
    <row r="3509" spans="1:9" ht="15">
      <c r="A3509" s="30"/>
      <c r="I3509" s="30"/>
    </row>
    <row r="3510" spans="1:9" ht="15">
      <c r="A3510" s="30"/>
      <c r="I3510" s="30"/>
    </row>
    <row r="3511" spans="1:9" ht="15">
      <c r="A3511" s="30"/>
      <c r="I3511" s="30"/>
    </row>
    <row r="3512" spans="1:9" ht="15">
      <c r="A3512" s="30"/>
      <c r="I3512" s="30"/>
    </row>
    <row r="3513" spans="1:9" ht="15">
      <c r="A3513" s="30"/>
      <c r="I3513" s="30"/>
    </row>
    <row r="3514" spans="1:9" ht="15">
      <c r="A3514" s="30"/>
      <c r="I3514" s="30"/>
    </row>
    <row r="3515" spans="1:9" ht="15">
      <c r="A3515" s="30"/>
      <c r="I3515" s="30"/>
    </row>
    <row r="3516" spans="1:9" ht="15">
      <c r="A3516" s="30"/>
      <c r="I3516" s="30"/>
    </row>
    <row r="3517" spans="1:9" ht="15">
      <c r="A3517" s="30"/>
      <c r="I3517" s="30"/>
    </row>
    <row r="3518" spans="1:9" ht="15">
      <c r="A3518" s="30"/>
      <c r="I3518" s="30"/>
    </row>
    <row r="3519" spans="1:9" ht="15">
      <c r="A3519" s="30"/>
      <c r="I3519" s="30"/>
    </row>
    <row r="3520" spans="1:9" ht="15">
      <c r="A3520" s="30"/>
      <c r="I3520" s="30"/>
    </row>
    <row r="3521" spans="1:9" ht="15">
      <c r="A3521" s="30"/>
      <c r="I3521" s="30"/>
    </row>
    <row r="3522" spans="1:9" ht="15">
      <c r="A3522" s="30"/>
      <c r="I3522" s="30"/>
    </row>
    <row r="3523" spans="1:9" ht="15">
      <c r="A3523" s="30"/>
      <c r="I3523" s="30"/>
    </row>
    <row r="3524" spans="1:9" ht="15">
      <c r="A3524" s="30"/>
      <c r="I3524" s="30"/>
    </row>
    <row r="3525" spans="1:9" ht="15">
      <c r="A3525" s="30"/>
      <c r="I3525" s="30"/>
    </row>
    <row r="3526" spans="1:9" ht="15">
      <c r="A3526" s="30"/>
      <c r="I3526" s="30"/>
    </row>
    <row r="3527" spans="1:9" ht="15">
      <c r="A3527" s="30"/>
      <c r="I3527" s="30"/>
    </row>
    <row r="3528" spans="1:9" ht="15">
      <c r="A3528" s="30"/>
      <c r="I3528" s="30"/>
    </row>
    <row r="3529" spans="1:9" ht="15">
      <c r="A3529" s="30"/>
      <c r="I3529" s="30"/>
    </row>
    <row r="3530" spans="1:9" ht="15">
      <c r="A3530" s="30"/>
      <c r="I3530" s="30"/>
    </row>
    <row r="3531" spans="1:9" ht="15">
      <c r="A3531" s="30"/>
      <c r="I3531" s="30"/>
    </row>
    <row r="3532" spans="1:9" ht="15">
      <c r="A3532" s="30"/>
      <c r="I3532" s="30"/>
    </row>
    <row r="3533" spans="1:9" ht="15">
      <c r="A3533" s="30"/>
      <c r="I3533" s="30"/>
    </row>
    <row r="3534" spans="1:9" ht="15">
      <c r="A3534" s="30"/>
      <c r="I3534" s="30"/>
    </row>
    <row r="3535" spans="1:9" ht="15">
      <c r="A3535" s="30"/>
      <c r="I3535" s="30"/>
    </row>
    <row r="3536" spans="1:9" ht="15">
      <c r="A3536" s="30"/>
      <c r="I3536" s="30"/>
    </row>
    <row r="3537" spans="1:9" ht="15">
      <c r="A3537" s="30"/>
      <c r="I3537" s="30"/>
    </row>
    <row r="3538" spans="1:9" ht="15">
      <c r="A3538" s="30"/>
      <c r="I3538" s="30"/>
    </row>
    <row r="3539" spans="1:9" ht="15">
      <c r="A3539" s="30"/>
      <c r="I3539" s="30"/>
    </row>
    <row r="3540" spans="1:9" ht="15">
      <c r="A3540" s="30"/>
      <c r="I3540" s="30"/>
    </row>
    <row r="3541" spans="1:9" ht="15">
      <c r="A3541" s="30"/>
      <c r="I3541" s="30"/>
    </row>
    <row r="3542" spans="1:9" ht="15">
      <c r="A3542" s="30"/>
      <c r="I3542" s="30"/>
    </row>
    <row r="3543" spans="1:9" ht="15">
      <c r="A3543" s="30"/>
      <c r="I3543" s="30"/>
    </row>
    <row r="3544" spans="1:9" ht="15">
      <c r="A3544" s="30"/>
      <c r="I3544" s="30"/>
    </row>
    <row r="3545" spans="1:9" ht="15">
      <c r="A3545" s="30"/>
      <c r="I3545" s="30"/>
    </row>
    <row r="3546" spans="1:9" ht="15">
      <c r="A3546" s="30"/>
      <c r="I3546" s="30"/>
    </row>
    <row r="3547" spans="1:9" ht="15">
      <c r="A3547" s="30"/>
      <c r="I3547" s="30"/>
    </row>
    <row r="3548" spans="1:9" ht="15">
      <c r="A3548" s="30"/>
      <c r="I3548" s="30"/>
    </row>
    <row r="3549" spans="1:9" ht="15">
      <c r="A3549" s="30"/>
      <c r="I3549" s="30"/>
    </row>
    <row r="3550" spans="1:9" ht="15">
      <c r="A3550" s="30"/>
      <c r="I3550" s="30"/>
    </row>
    <row r="3551" spans="1:9" ht="15">
      <c r="A3551" s="30"/>
      <c r="I3551" s="30"/>
    </row>
    <row r="3552" spans="1:9" ht="15">
      <c r="A3552" s="30"/>
      <c r="I3552" s="30"/>
    </row>
    <row r="3553" spans="1:9" ht="15">
      <c r="A3553" s="30"/>
      <c r="I3553" s="30"/>
    </row>
    <row r="3554" spans="1:9" ht="15">
      <c r="A3554" s="30"/>
      <c r="I3554" s="30"/>
    </row>
    <row r="3555" spans="1:9" ht="15">
      <c r="A3555" s="30"/>
      <c r="I3555" s="30"/>
    </row>
    <row r="3556" spans="1:9" ht="15">
      <c r="A3556" s="30"/>
      <c r="I3556" s="30"/>
    </row>
    <row r="3557" spans="1:9" ht="15">
      <c r="A3557" s="30"/>
      <c r="I3557" s="30"/>
    </row>
    <row r="3558" spans="1:9" ht="15">
      <c r="A3558" s="30"/>
      <c r="I3558" s="30"/>
    </row>
    <row r="3559" spans="1:9" ht="15">
      <c r="A3559" s="30"/>
      <c r="I3559" s="30"/>
    </row>
    <row r="3560" spans="1:9" ht="15">
      <c r="A3560" s="30"/>
      <c r="I3560" s="30"/>
    </row>
    <row r="3561" spans="1:9" ht="15">
      <c r="A3561" s="30"/>
      <c r="I3561" s="30"/>
    </row>
    <row r="3562" spans="1:9" ht="15">
      <c r="A3562" s="30"/>
      <c r="I3562" s="30"/>
    </row>
    <row r="3563" spans="1:9" ht="15">
      <c r="A3563" s="30"/>
      <c r="I3563" s="30"/>
    </row>
    <row r="3564" spans="1:9" ht="15">
      <c r="A3564" s="30"/>
      <c r="I3564" s="30"/>
    </row>
    <row r="3565" spans="1:9" ht="15">
      <c r="A3565" s="30"/>
      <c r="I3565" s="30"/>
    </row>
    <row r="3566" spans="1:9" ht="15">
      <c r="A3566" s="30"/>
      <c r="I3566" s="30"/>
    </row>
    <row r="3567" spans="1:9" ht="15">
      <c r="A3567" s="30"/>
      <c r="I3567" s="30"/>
    </row>
    <row r="3568" spans="1:9" ht="15">
      <c r="A3568" s="30"/>
      <c r="I3568" s="30"/>
    </row>
    <row r="3569" spans="1:9" ht="15">
      <c r="A3569" s="30"/>
      <c r="I3569" s="30"/>
    </row>
    <row r="3570" spans="1:9" ht="15">
      <c r="A3570" s="30"/>
      <c r="I3570" s="30"/>
    </row>
    <row r="3571" spans="1:9" ht="15">
      <c r="A3571" s="30"/>
      <c r="I3571" s="30"/>
    </row>
    <row r="3572" spans="1:9" ht="15">
      <c r="A3572" s="30"/>
      <c r="I3572" s="30"/>
    </row>
    <row r="3573" spans="1:9" ht="15">
      <c r="A3573" s="30"/>
      <c r="I3573" s="30"/>
    </row>
    <row r="3574" spans="1:9" ht="15">
      <c r="A3574" s="30"/>
      <c r="I3574" s="30"/>
    </row>
    <row r="3575" spans="1:9" ht="15">
      <c r="A3575" s="30"/>
      <c r="I3575" s="30"/>
    </row>
    <row r="3576" spans="1:9" ht="15">
      <c r="A3576" s="30"/>
      <c r="I3576" s="30"/>
    </row>
    <row r="3577" spans="1:9" ht="15">
      <c r="A3577" s="30"/>
      <c r="I3577" s="30"/>
    </row>
    <row r="3578" spans="1:9" ht="15">
      <c r="A3578" s="30"/>
      <c r="I3578" s="30"/>
    </row>
    <row r="3579" spans="1:9" ht="15">
      <c r="A3579" s="30"/>
      <c r="I3579" s="30"/>
    </row>
    <row r="3580" spans="1:9" ht="15">
      <c r="A3580" s="30"/>
      <c r="I3580" s="30"/>
    </row>
    <row r="3581" spans="1:9" ht="15">
      <c r="A3581" s="30"/>
      <c r="I3581" s="30"/>
    </row>
    <row r="3582" spans="1:9" ht="15">
      <c r="A3582" s="30"/>
      <c r="I3582" s="30"/>
    </row>
    <row r="3583" spans="1:9" ht="15">
      <c r="A3583" s="30"/>
      <c r="I3583" s="30"/>
    </row>
    <row r="3584" spans="1:9" ht="15">
      <c r="A3584" s="30"/>
      <c r="I3584" s="30"/>
    </row>
    <row r="3585" spans="1:9" ht="15">
      <c r="A3585" s="30"/>
      <c r="I3585" s="30"/>
    </row>
    <row r="3586" spans="1:9" ht="15">
      <c r="A3586" s="30"/>
      <c r="I3586" s="30"/>
    </row>
    <row r="3587" spans="1:9" ht="15">
      <c r="A3587" s="30"/>
      <c r="I3587" s="30"/>
    </row>
    <row r="3588" spans="1:9" ht="15">
      <c r="A3588" s="30"/>
      <c r="I3588" s="30"/>
    </row>
    <row r="3589" spans="1:9" ht="15">
      <c r="A3589" s="30"/>
      <c r="I3589" s="30"/>
    </row>
    <row r="3590" spans="1:9" ht="15">
      <c r="A3590" s="30"/>
      <c r="I3590" s="30"/>
    </row>
    <row r="3591" spans="1:9" ht="15">
      <c r="A3591" s="30"/>
      <c r="I3591" s="30"/>
    </row>
    <row r="3592" spans="1:9" ht="15">
      <c r="A3592" s="30"/>
      <c r="I3592" s="30"/>
    </row>
    <row r="3593" spans="1:9" ht="15">
      <c r="A3593" s="30"/>
      <c r="I3593" s="30"/>
    </row>
    <row r="3594" spans="1:9" ht="15">
      <c r="A3594" s="30"/>
      <c r="I3594" s="30"/>
    </row>
    <row r="3595" spans="1:9" ht="15">
      <c r="A3595" s="30"/>
      <c r="I3595" s="30"/>
    </row>
    <row r="3596" spans="1:9" ht="15">
      <c r="A3596" s="30"/>
      <c r="I3596" s="30"/>
    </row>
    <row r="3597" spans="1:9" ht="15">
      <c r="A3597" s="30"/>
      <c r="I3597" s="30"/>
    </row>
    <row r="3598" spans="1:9" ht="15">
      <c r="A3598" s="30"/>
      <c r="I3598" s="30"/>
    </row>
    <row r="3599" spans="1:9" ht="15">
      <c r="A3599" s="30"/>
      <c r="I3599" s="30"/>
    </row>
    <row r="3600" spans="1:9" ht="15">
      <c r="A3600" s="30"/>
      <c r="I3600" s="30"/>
    </row>
    <row r="3601" spans="1:9" ht="15">
      <c r="A3601" s="30"/>
      <c r="I3601" s="30"/>
    </row>
    <row r="3602" spans="1:9" ht="15">
      <c r="A3602" s="30"/>
      <c r="I3602" s="30"/>
    </row>
    <row r="3603" spans="1:9" ht="15">
      <c r="A3603" s="30"/>
      <c r="I3603" s="30"/>
    </row>
    <row r="3604" spans="1:9" ht="15">
      <c r="A3604" s="30"/>
      <c r="I3604" s="30"/>
    </row>
    <row r="3605" spans="1:9" ht="15">
      <c r="A3605" s="30"/>
      <c r="I3605" s="30"/>
    </row>
    <row r="3606" spans="1:9" ht="15">
      <c r="A3606" s="30"/>
      <c r="I3606" s="30"/>
    </row>
    <row r="3607" spans="1:9" ht="15">
      <c r="A3607" s="30"/>
      <c r="I3607" s="30"/>
    </row>
    <row r="3608" spans="1:9" ht="15">
      <c r="A3608" s="30"/>
      <c r="I3608" s="30"/>
    </row>
    <row r="3609" spans="1:9" ht="15">
      <c r="A3609" s="30"/>
      <c r="I3609" s="30"/>
    </row>
    <row r="3610" spans="1:9" ht="15">
      <c r="A3610" s="30"/>
      <c r="I3610" s="30"/>
    </row>
    <row r="3611" spans="1:9" ht="15">
      <c r="A3611" s="30"/>
      <c r="I3611" s="30"/>
    </row>
    <row r="3612" spans="1:9" ht="15">
      <c r="A3612" s="30"/>
      <c r="I3612" s="30"/>
    </row>
    <row r="3613" spans="1:9" ht="15">
      <c r="A3613" s="30"/>
      <c r="I3613" s="30"/>
    </row>
    <row r="3614" spans="1:9" ht="15">
      <c r="A3614" s="30"/>
      <c r="I3614" s="30"/>
    </row>
    <row r="3615" spans="1:9" ht="15">
      <c r="A3615" s="30"/>
      <c r="I3615" s="30"/>
    </row>
    <row r="3616" spans="1:9" ht="15">
      <c r="A3616" s="30"/>
      <c r="I3616" s="30"/>
    </row>
    <row r="3617" spans="1:9" ht="15">
      <c r="A3617" s="30"/>
      <c r="I3617" s="30"/>
    </row>
    <row r="3618" spans="1:9" ht="15">
      <c r="A3618" s="30"/>
      <c r="I3618" s="30"/>
    </row>
    <row r="3619" spans="1:9" ht="15">
      <c r="A3619" s="30"/>
      <c r="I3619" s="30"/>
    </row>
    <row r="3620" spans="1:9" ht="15">
      <c r="A3620" s="30"/>
      <c r="I3620" s="30"/>
    </row>
    <row r="3621" spans="1:9" ht="15">
      <c r="A3621" s="30"/>
      <c r="I3621" s="30"/>
    </row>
    <row r="3622" spans="1:9" ht="15">
      <c r="A3622" s="30"/>
      <c r="I3622" s="30"/>
    </row>
    <row r="3623" spans="1:9" ht="15">
      <c r="A3623" s="30"/>
      <c r="I3623" s="30"/>
    </row>
    <row r="3624" spans="1:9" ht="15">
      <c r="A3624" s="30"/>
      <c r="I3624" s="30"/>
    </row>
    <row r="3625" spans="1:9" ht="15">
      <c r="A3625" s="30"/>
      <c r="I3625" s="30"/>
    </row>
    <row r="3626" spans="1:9" ht="15">
      <c r="A3626" s="30"/>
      <c r="I3626" s="30"/>
    </row>
    <row r="3627" spans="1:9" ht="15">
      <c r="A3627" s="30"/>
      <c r="I3627" s="30"/>
    </row>
    <row r="3628" spans="1:9" ht="15">
      <c r="A3628" s="30"/>
      <c r="I3628" s="30"/>
    </row>
    <row r="3629" spans="1:9" ht="15">
      <c r="A3629" s="30"/>
      <c r="I3629" s="30"/>
    </row>
    <row r="3630" spans="1:9" ht="15">
      <c r="A3630" s="30"/>
      <c r="I3630" s="30"/>
    </row>
    <row r="3631" spans="1:9" ht="15">
      <c r="A3631" s="30"/>
      <c r="I3631" s="30"/>
    </row>
    <row r="3632" spans="1:9" ht="15">
      <c r="A3632" s="30"/>
      <c r="I3632" s="30"/>
    </row>
    <row r="3633" spans="1:9" ht="15">
      <c r="A3633" s="30"/>
      <c r="I3633" s="30"/>
    </row>
    <row r="3634" spans="1:9" ht="15">
      <c r="A3634" s="30"/>
      <c r="I3634" s="30"/>
    </row>
    <row r="3635" spans="1:9" ht="15">
      <c r="A3635" s="30"/>
      <c r="I3635" s="30"/>
    </row>
    <row r="3636" spans="1:9" ht="15">
      <c r="A3636" s="30"/>
      <c r="I3636" s="30"/>
    </row>
    <row r="3637" spans="1:9" ht="15">
      <c r="A3637" s="30"/>
      <c r="I3637" s="30"/>
    </row>
    <row r="3638" spans="1:9" ht="15">
      <c r="A3638" s="30"/>
      <c r="I3638" s="30"/>
    </row>
    <row r="3639" spans="1:9" ht="15">
      <c r="A3639" s="30"/>
      <c r="I3639" s="30"/>
    </row>
    <row r="3640" spans="1:9" ht="15">
      <c r="A3640" s="30"/>
      <c r="I3640" s="30"/>
    </row>
    <row r="3641" spans="1:9" ht="15">
      <c r="A3641" s="30"/>
      <c r="I3641" s="30"/>
    </row>
    <row r="3642" spans="1:9" ht="15">
      <c r="A3642" s="30"/>
      <c r="I3642" s="30"/>
    </row>
    <row r="3643" spans="1:9" ht="15">
      <c r="A3643" s="30"/>
      <c r="I3643" s="30"/>
    </row>
    <row r="3644" spans="1:9" ht="15">
      <c r="A3644" s="30"/>
      <c r="I3644" s="30"/>
    </row>
    <row r="3645" spans="1:9" ht="15">
      <c r="A3645" s="30"/>
      <c r="I3645" s="30"/>
    </row>
    <row r="3646" spans="1:9" ht="15">
      <c r="A3646" s="30"/>
      <c r="I3646" s="30"/>
    </row>
    <row r="3647" spans="1:9" ht="15">
      <c r="A3647" s="30"/>
      <c r="I3647" s="30"/>
    </row>
    <row r="3648" spans="1:9" ht="15">
      <c r="A3648" s="30"/>
      <c r="I3648" s="30"/>
    </row>
    <row r="3649" spans="1:9" ht="15">
      <c r="A3649" s="30"/>
      <c r="I3649" s="30"/>
    </row>
    <row r="3650" spans="1:9" ht="15">
      <c r="A3650" s="30"/>
      <c r="I3650" s="30"/>
    </row>
    <row r="3651" spans="1:9" ht="15">
      <c r="A3651" s="30"/>
      <c r="I3651" s="30"/>
    </row>
    <row r="3652" spans="1:9" ht="15">
      <c r="A3652" s="30"/>
      <c r="I3652" s="30"/>
    </row>
    <row r="3653" spans="1:9" ht="15">
      <c r="A3653" s="30"/>
      <c r="I3653" s="30"/>
    </row>
    <row r="3654" spans="1:9" ht="15">
      <c r="A3654" s="30"/>
      <c r="I3654" s="30"/>
    </row>
    <row r="3655" spans="1:9" ht="15">
      <c r="A3655" s="30"/>
      <c r="I3655" s="30"/>
    </row>
    <row r="3656" spans="1:9" ht="15">
      <c r="A3656" s="30"/>
      <c r="I3656" s="30"/>
    </row>
    <row r="3657" spans="1:9" ht="15">
      <c r="A3657" s="30"/>
      <c r="I3657" s="30"/>
    </row>
    <row r="3658" spans="1:9" ht="15">
      <c r="A3658" s="30"/>
      <c r="I3658" s="30"/>
    </row>
    <row r="3659" spans="1:9" ht="15">
      <c r="A3659" s="30"/>
      <c r="I3659" s="30"/>
    </row>
    <row r="3660" spans="1:9" ht="15">
      <c r="A3660" s="30"/>
      <c r="I3660" s="30"/>
    </row>
    <row r="3661" spans="1:9" ht="15">
      <c r="A3661" s="30"/>
      <c r="I3661" s="30"/>
    </row>
    <row r="3662" spans="1:9" ht="15">
      <c r="A3662" s="30"/>
      <c r="I3662" s="30"/>
    </row>
    <row r="3663" spans="1:9" ht="15">
      <c r="A3663" s="30"/>
      <c r="I3663" s="30"/>
    </row>
    <row r="3664" spans="1:9" ht="15">
      <c r="A3664" s="30"/>
      <c r="I3664" s="30"/>
    </row>
    <row r="3665" spans="1:9" ht="15">
      <c r="A3665" s="30"/>
      <c r="I3665" s="30"/>
    </row>
    <row r="3666" spans="1:9" ht="15">
      <c r="A3666" s="30"/>
      <c r="I3666" s="30"/>
    </row>
    <row r="3667" spans="1:9" ht="15">
      <c r="A3667" s="30"/>
      <c r="I3667" s="30"/>
    </row>
    <row r="3668" spans="1:9" ht="15">
      <c r="A3668" s="30"/>
      <c r="I3668" s="30"/>
    </row>
    <row r="3669" spans="1:9" ht="15">
      <c r="A3669" s="30"/>
      <c r="I3669" s="30"/>
    </row>
    <row r="3670" spans="1:9" ht="15">
      <c r="A3670" s="30"/>
      <c r="I3670" s="30"/>
    </row>
    <row r="3671" spans="1:9" ht="15">
      <c r="A3671" s="30"/>
      <c r="I3671" s="30"/>
    </row>
    <row r="3672" spans="1:9" ht="15">
      <c r="A3672" s="30"/>
      <c r="I3672" s="30"/>
    </row>
    <row r="3673" spans="1:9" ht="15">
      <c r="A3673" s="30"/>
      <c r="I3673" s="30"/>
    </row>
    <row r="3674" spans="1:9" ht="15">
      <c r="A3674" s="30"/>
      <c r="I3674" s="30"/>
    </row>
    <row r="3675" spans="1:9" ht="15">
      <c r="A3675" s="30"/>
      <c r="I3675" s="30"/>
    </row>
    <row r="3676" spans="1:9" ht="15">
      <c r="A3676" s="30"/>
      <c r="I3676" s="30"/>
    </row>
    <row r="3677" spans="1:9" ht="15">
      <c r="A3677" s="30"/>
      <c r="I3677" s="30"/>
    </row>
    <row r="3678" spans="1:9" ht="15">
      <c r="A3678" s="30"/>
      <c r="I3678" s="30"/>
    </row>
    <row r="3679" spans="1:9" ht="15">
      <c r="A3679" s="30"/>
      <c r="I3679" s="30"/>
    </row>
    <row r="3680" spans="1:9" ht="15">
      <c r="A3680" s="30"/>
      <c r="I3680" s="30"/>
    </row>
    <row r="3681" spans="1:9" ht="15">
      <c r="A3681" s="30"/>
      <c r="I3681" s="30"/>
    </row>
    <row r="3682" spans="1:9" ht="15">
      <c r="A3682" s="30"/>
      <c r="I3682" s="30"/>
    </row>
    <row r="3683" spans="1:9" ht="15">
      <c r="A3683" s="30"/>
      <c r="I3683" s="30"/>
    </row>
    <row r="3684" spans="1:9" ht="15">
      <c r="A3684" s="30"/>
      <c r="I3684" s="30"/>
    </row>
    <row r="3685" spans="1:9" ht="15">
      <c r="A3685" s="30"/>
      <c r="I3685" s="30"/>
    </row>
    <row r="3686" spans="1:9" ht="15">
      <c r="A3686" s="30"/>
      <c r="I3686" s="30"/>
    </row>
    <row r="3687" spans="1:9" ht="15">
      <c r="A3687" s="30"/>
      <c r="I3687" s="30"/>
    </row>
    <row r="3688" spans="1:9" ht="15">
      <c r="A3688" s="30"/>
      <c r="I3688" s="30"/>
    </row>
    <row r="3689" spans="1:9" ht="15">
      <c r="A3689" s="30"/>
      <c r="I3689" s="30"/>
    </row>
    <row r="3690" spans="1:9" ht="15">
      <c r="A3690" s="30"/>
      <c r="I3690" s="30"/>
    </row>
    <row r="3691" spans="1:9" ht="15">
      <c r="A3691" s="30"/>
      <c r="I3691" s="30"/>
    </row>
    <row r="3692" spans="1:9" ht="15">
      <c r="A3692" s="30"/>
      <c r="I3692" s="30"/>
    </row>
    <row r="3693" spans="1:9" ht="15">
      <c r="A3693" s="30"/>
      <c r="I3693" s="30"/>
    </row>
    <row r="3694" spans="1:9" ht="15">
      <c r="A3694" s="30"/>
      <c r="I3694" s="30"/>
    </row>
    <row r="3695" spans="1:9" ht="15">
      <c r="A3695" s="30"/>
      <c r="I3695" s="30"/>
    </row>
    <row r="3696" spans="1:9" ht="15">
      <c r="A3696" s="30"/>
      <c r="I3696" s="30"/>
    </row>
    <row r="3697" spans="1:9" ht="15">
      <c r="A3697" s="30"/>
      <c r="I3697" s="30"/>
    </row>
    <row r="3698" spans="1:9" ht="15">
      <c r="A3698" s="30"/>
      <c r="I3698" s="30"/>
    </row>
    <row r="3699" spans="1:9" ht="15">
      <c r="A3699" s="30"/>
      <c r="I3699" s="30"/>
    </row>
    <row r="3700" spans="1:9" ht="15">
      <c r="A3700" s="30"/>
      <c r="I3700" s="30"/>
    </row>
    <row r="3701" spans="1:9" ht="15">
      <c r="A3701" s="30"/>
      <c r="I3701" s="30"/>
    </row>
    <row r="3702" spans="1:9" ht="15">
      <c r="A3702" s="30"/>
      <c r="I3702" s="30"/>
    </row>
    <row r="3703" spans="1:9" ht="15">
      <c r="A3703" s="30"/>
      <c r="I3703" s="30"/>
    </row>
    <row r="3704" spans="1:9" ht="15">
      <c r="A3704" s="30"/>
      <c r="I3704" s="30"/>
    </row>
    <row r="3705" spans="1:9" ht="15">
      <c r="A3705" s="30"/>
      <c r="I3705" s="30"/>
    </row>
    <row r="3706" spans="1:9" ht="15">
      <c r="A3706" s="30"/>
      <c r="I3706" s="30"/>
    </row>
    <row r="3707" spans="1:9" ht="15">
      <c r="A3707" s="30"/>
      <c r="I3707" s="30"/>
    </row>
    <row r="3708" spans="1:9" ht="15">
      <c r="A3708" s="30"/>
      <c r="I3708" s="30"/>
    </row>
    <row r="3709" spans="1:9" ht="15">
      <c r="A3709" s="30"/>
      <c r="I3709" s="30"/>
    </row>
    <row r="3710" spans="1:9" ht="15">
      <c r="A3710" s="30"/>
      <c r="I3710" s="30"/>
    </row>
    <row r="3711" spans="1:9" ht="15">
      <c r="A3711" s="30"/>
      <c r="I3711" s="30"/>
    </row>
    <row r="3712" spans="1:9" ht="15">
      <c r="A3712" s="30"/>
      <c r="I3712" s="30"/>
    </row>
    <row r="3713" spans="1:9" ht="15">
      <c r="A3713" s="30"/>
      <c r="I3713" s="30"/>
    </row>
    <row r="3714" spans="1:9" ht="15">
      <c r="A3714" s="30"/>
      <c r="I3714" s="30"/>
    </row>
    <row r="3715" spans="1:9" ht="15">
      <c r="A3715" s="30"/>
      <c r="I3715" s="30"/>
    </row>
    <row r="3716" spans="1:9" ht="15">
      <c r="A3716" s="30"/>
      <c r="I3716" s="30"/>
    </row>
    <row r="3717" spans="1:9" ht="15">
      <c r="A3717" s="30"/>
      <c r="I3717" s="30"/>
    </row>
    <row r="3718" spans="1:9" ht="15">
      <c r="A3718" s="30"/>
      <c r="I3718" s="30"/>
    </row>
    <row r="3719" spans="1:9" ht="15">
      <c r="A3719" s="30"/>
      <c r="I3719" s="30"/>
    </row>
    <row r="3720" spans="1:9" ht="15">
      <c r="A3720" s="30"/>
      <c r="I3720" s="30"/>
    </row>
    <row r="3721" spans="1:9" ht="15">
      <c r="A3721" s="30"/>
      <c r="I3721" s="30"/>
    </row>
    <row r="3722" spans="1:9" ht="15">
      <c r="A3722" s="30"/>
      <c r="I3722" s="30"/>
    </row>
    <row r="3723" spans="1:9" ht="15">
      <c r="A3723" s="30"/>
      <c r="I3723" s="30"/>
    </row>
    <row r="3724" spans="1:9" ht="15">
      <c r="A3724" s="30"/>
      <c r="I3724" s="30"/>
    </row>
    <row r="3725" spans="1:9" ht="15">
      <c r="A3725" s="30"/>
      <c r="I3725" s="30"/>
    </row>
    <row r="3726" spans="1:9" ht="15">
      <c r="A3726" s="30"/>
      <c r="I3726" s="30"/>
    </row>
    <row r="3727" spans="1:9" ht="15">
      <c r="A3727" s="30"/>
      <c r="I3727" s="30"/>
    </row>
    <row r="3728" spans="1:9" ht="15">
      <c r="A3728" s="30"/>
      <c r="I3728" s="30"/>
    </row>
    <row r="3729" spans="1:9" ht="15">
      <c r="A3729" s="30"/>
      <c r="I3729" s="30"/>
    </row>
    <row r="3730" spans="1:9" ht="15">
      <c r="A3730" s="30"/>
      <c r="I3730" s="30"/>
    </row>
    <row r="3731" spans="1:9" ht="15">
      <c r="A3731" s="30"/>
      <c r="I3731" s="30"/>
    </row>
    <row r="3732" spans="1:9" ht="15">
      <c r="A3732" s="30"/>
      <c r="I3732" s="30"/>
    </row>
    <row r="3733" spans="1:9" ht="15">
      <c r="A3733" s="30"/>
      <c r="I3733" s="30"/>
    </row>
    <row r="3734" spans="1:9" ht="15">
      <c r="A3734" s="30"/>
      <c r="I3734" s="30"/>
    </row>
    <row r="3735" spans="1:9" ht="15">
      <c r="A3735" s="30"/>
      <c r="I3735" s="30"/>
    </row>
    <row r="3736" spans="1:9" ht="15">
      <c r="A3736" s="30"/>
      <c r="I3736" s="30"/>
    </row>
    <row r="3737" spans="1:9" ht="15">
      <c r="A3737" s="30"/>
      <c r="I3737" s="30"/>
    </row>
    <row r="3738" spans="1:9" ht="15">
      <c r="A3738" s="30"/>
      <c r="I3738" s="30"/>
    </row>
    <row r="3739" spans="1:9" ht="15">
      <c r="A3739" s="30"/>
      <c r="I3739" s="30"/>
    </row>
    <row r="3740" spans="1:9" ht="15">
      <c r="A3740" s="30"/>
      <c r="I3740" s="30"/>
    </row>
    <row r="3741" spans="1:9" ht="15">
      <c r="A3741" s="30"/>
      <c r="I3741" s="30"/>
    </row>
    <row r="3742" spans="1:9" ht="15">
      <c r="A3742" s="30"/>
      <c r="I3742" s="30"/>
    </row>
    <row r="3743" spans="1:9" ht="15">
      <c r="A3743" s="30"/>
      <c r="I3743" s="30"/>
    </row>
    <row r="3744" spans="1:9" ht="15">
      <c r="A3744" s="30"/>
      <c r="I3744" s="30"/>
    </row>
    <row r="3745" spans="1:9" ht="15">
      <c r="A3745" s="30"/>
      <c r="I3745" s="30"/>
    </row>
    <row r="3746" spans="1:9" ht="15">
      <c r="A3746" s="30"/>
      <c r="I3746" s="30"/>
    </row>
    <row r="3747" spans="1:9" ht="15">
      <c r="A3747" s="30"/>
      <c r="I3747" s="30"/>
    </row>
    <row r="3748" spans="1:9" ht="15">
      <c r="A3748" s="30"/>
      <c r="I3748" s="30"/>
    </row>
    <row r="3749" spans="1:9" ht="15">
      <c r="A3749" s="30"/>
      <c r="I3749" s="30"/>
    </row>
    <row r="3750" spans="1:9" ht="15">
      <c r="A3750" s="30"/>
      <c r="I3750" s="30"/>
    </row>
    <row r="3751" spans="1:9" ht="15">
      <c r="A3751" s="30"/>
      <c r="I3751" s="30"/>
    </row>
    <row r="3752" spans="1:9" ht="15">
      <c r="A3752" s="30"/>
      <c r="I3752" s="30"/>
    </row>
    <row r="3753" spans="1:9" ht="15">
      <c r="A3753" s="30"/>
      <c r="I3753" s="30"/>
    </row>
    <row r="3754" spans="1:9" ht="15">
      <c r="A3754" s="30"/>
      <c r="I3754" s="30"/>
    </row>
    <row r="3755" spans="1:9" ht="15">
      <c r="A3755" s="30"/>
      <c r="I3755" s="30"/>
    </row>
    <row r="3756" spans="1:9" ht="15">
      <c r="A3756" s="30"/>
      <c r="I3756" s="30"/>
    </row>
    <row r="3757" spans="1:9" ht="15">
      <c r="A3757" s="30"/>
      <c r="I3757" s="30"/>
    </row>
    <row r="3758" spans="1:9" ht="15">
      <c r="A3758" s="30"/>
      <c r="I3758" s="30"/>
    </row>
    <row r="3759" spans="1:9" ht="15">
      <c r="A3759" s="30"/>
      <c r="I3759" s="30"/>
    </row>
    <row r="3760" spans="1:9" ht="15">
      <c r="A3760" s="30"/>
      <c r="I3760" s="30"/>
    </row>
    <row r="3761" spans="1:9" ht="15">
      <c r="A3761" s="30"/>
      <c r="I3761" s="30"/>
    </row>
    <row r="3762" spans="1:9" ht="15">
      <c r="A3762" s="30"/>
      <c r="I3762" s="30"/>
    </row>
    <row r="3763" spans="1:9" ht="15">
      <c r="A3763" s="30"/>
      <c r="I3763" s="30"/>
    </row>
    <row r="3764" spans="1:9" ht="15">
      <c r="A3764" s="30"/>
      <c r="I3764" s="30"/>
    </row>
    <row r="3765" spans="1:9" ht="15">
      <c r="A3765" s="30"/>
      <c r="I3765" s="30"/>
    </row>
    <row r="3766" spans="1:9" ht="15">
      <c r="A3766" s="30"/>
      <c r="I3766" s="30"/>
    </row>
    <row r="3767" spans="1:9" ht="15">
      <c r="A3767" s="30"/>
      <c r="I3767" s="30"/>
    </row>
    <row r="3768" spans="1:9" ht="15">
      <c r="A3768" s="30"/>
      <c r="I3768" s="30"/>
    </row>
    <row r="3769" spans="1:9" ht="15">
      <c r="A3769" s="30"/>
      <c r="I3769" s="30"/>
    </row>
    <row r="3770" spans="1:9" ht="15">
      <c r="A3770" s="30"/>
      <c r="I3770" s="30"/>
    </row>
    <row r="3771" spans="1:9" ht="15">
      <c r="A3771" s="30"/>
      <c r="I3771" s="30"/>
    </row>
    <row r="3772" spans="1:9" ht="15">
      <c r="A3772" s="30"/>
      <c r="I3772" s="30"/>
    </row>
    <row r="3773" spans="1:9" ht="15">
      <c r="A3773" s="30"/>
      <c r="I3773" s="30"/>
    </row>
    <row r="3774" spans="1:9" ht="15">
      <c r="A3774" s="30"/>
      <c r="I3774" s="30"/>
    </row>
    <row r="3775" spans="1:9" ht="15">
      <c r="A3775" s="30"/>
      <c r="I3775" s="30"/>
    </row>
    <row r="3776" spans="1:9" ht="15">
      <c r="A3776" s="30"/>
      <c r="I3776" s="30"/>
    </row>
    <row r="3777" spans="1:9" ht="15">
      <c r="A3777" s="30"/>
      <c r="I3777" s="30"/>
    </row>
    <row r="3778" spans="1:9" ht="15">
      <c r="A3778" s="30"/>
      <c r="I3778" s="30"/>
    </row>
    <row r="3779" spans="1:9" ht="15">
      <c r="A3779" s="30"/>
      <c r="I3779" s="30"/>
    </row>
    <row r="3780" spans="1:9" ht="15">
      <c r="A3780" s="30"/>
      <c r="I3780" s="30"/>
    </row>
    <row r="3781" spans="1:9" ht="15">
      <c r="A3781" s="30"/>
      <c r="I3781" s="30"/>
    </row>
    <row r="3782" spans="1:9" ht="15">
      <c r="A3782" s="30"/>
      <c r="I3782" s="30"/>
    </row>
    <row r="3783" spans="1:9" ht="15">
      <c r="A3783" s="30"/>
      <c r="I3783" s="30"/>
    </row>
    <row r="3784" spans="1:9" ht="15">
      <c r="A3784" s="30"/>
      <c r="I3784" s="30"/>
    </row>
    <row r="3785" spans="1:9" ht="15">
      <c r="A3785" s="30"/>
      <c r="I3785" s="30"/>
    </row>
    <row r="3786" spans="1:9" ht="15">
      <c r="A3786" s="30"/>
      <c r="I3786" s="30"/>
    </row>
    <row r="3787" spans="1:9" ht="15">
      <c r="A3787" s="30"/>
      <c r="I3787" s="30"/>
    </row>
    <row r="3788" spans="1:9" ht="15">
      <c r="A3788" s="30"/>
      <c r="I3788" s="30"/>
    </row>
    <row r="3789" spans="1:9" ht="15">
      <c r="A3789" s="30"/>
      <c r="I3789" s="30"/>
    </row>
    <row r="3790" spans="1:9" ht="15">
      <c r="A3790" s="30"/>
      <c r="I3790" s="30"/>
    </row>
    <row r="3791" spans="1:9" ht="15">
      <c r="A3791" s="30"/>
      <c r="I3791" s="30"/>
    </row>
    <row r="3792" spans="1:9" ht="15">
      <c r="A3792" s="30"/>
      <c r="I3792" s="30"/>
    </row>
    <row r="3793" spans="1:9" ht="15">
      <c r="A3793" s="30"/>
      <c r="I3793" s="30"/>
    </row>
    <row r="3794" spans="1:9" ht="15">
      <c r="A3794" s="30"/>
      <c r="I3794" s="30"/>
    </row>
    <row r="3795" spans="1:9" ht="15">
      <c r="A3795" s="30"/>
      <c r="I3795" s="30"/>
    </row>
    <row r="3796" spans="1:9" ht="15">
      <c r="A3796" s="30"/>
      <c r="I3796" s="30"/>
    </row>
    <row r="3797" spans="1:9" ht="15">
      <c r="A3797" s="30"/>
      <c r="I3797" s="30"/>
    </row>
    <row r="3798" spans="1:9" ht="15">
      <c r="A3798" s="30"/>
      <c r="I3798" s="30"/>
    </row>
    <row r="3799" spans="1:9" ht="15">
      <c r="A3799" s="30"/>
      <c r="I3799" s="30"/>
    </row>
    <row r="3800" spans="1:9" ht="15">
      <c r="A3800" s="30"/>
      <c r="I3800" s="30"/>
    </row>
    <row r="3801" spans="1:9" ht="15">
      <c r="A3801" s="30"/>
      <c r="I3801" s="30"/>
    </row>
    <row r="3802" spans="1:9" ht="15">
      <c r="A3802" s="30"/>
      <c r="I3802" s="30"/>
    </row>
    <row r="3803" spans="1:9" ht="15">
      <c r="A3803" s="30"/>
      <c r="I3803" s="30"/>
    </row>
    <row r="3804" spans="1:9" ht="15">
      <c r="A3804" s="30"/>
      <c r="I3804" s="30"/>
    </row>
    <row r="3805" spans="1:9" ht="15">
      <c r="A3805" s="30"/>
      <c r="I3805" s="30"/>
    </row>
    <row r="3806" spans="1:9" ht="15">
      <c r="A3806" s="30"/>
      <c r="I3806" s="30"/>
    </row>
    <row r="3807" spans="1:9" ht="15">
      <c r="A3807" s="30"/>
      <c r="I3807" s="30"/>
    </row>
    <row r="3808" spans="1:9" ht="15">
      <c r="A3808" s="30"/>
      <c r="I3808" s="30"/>
    </row>
    <row r="3809" spans="1:9" ht="15">
      <c r="A3809" s="30"/>
      <c r="I3809" s="30"/>
    </row>
    <row r="3810" spans="1:9" ht="15">
      <c r="A3810" s="30"/>
      <c r="I3810" s="30"/>
    </row>
    <row r="3811" spans="1:9" ht="15">
      <c r="A3811" s="30"/>
      <c r="I3811" s="30"/>
    </row>
    <row r="3812" spans="1:9" ht="15">
      <c r="A3812" s="30"/>
      <c r="I3812" s="30"/>
    </row>
    <row r="3813" spans="1:9" ht="15">
      <c r="A3813" s="30"/>
      <c r="I3813" s="30"/>
    </row>
    <row r="3814" spans="1:9" ht="15">
      <c r="A3814" s="30"/>
      <c r="I3814" s="30"/>
    </row>
    <row r="3815" spans="1:9" ht="15">
      <c r="A3815" s="30"/>
      <c r="I3815" s="30"/>
    </row>
    <row r="3816" spans="1:9" ht="15">
      <c r="A3816" s="30"/>
      <c r="I3816" s="30"/>
    </row>
    <row r="3817" spans="1:9" ht="15">
      <c r="A3817" s="30"/>
      <c r="I3817" s="30"/>
    </row>
    <row r="3818" spans="1:9" ht="15">
      <c r="A3818" s="30"/>
      <c r="I3818" s="30"/>
    </row>
    <row r="3819" spans="1:9" ht="15">
      <c r="A3819" s="30"/>
      <c r="I3819" s="30"/>
    </row>
    <row r="3820" spans="1:9" ht="15">
      <c r="A3820" s="30"/>
      <c r="I3820" s="30"/>
    </row>
    <row r="3821" spans="1:9" ht="15">
      <c r="A3821" s="30"/>
      <c r="I3821" s="30"/>
    </row>
    <row r="3822" spans="1:9" ht="15">
      <c r="A3822" s="30"/>
      <c r="I3822" s="30"/>
    </row>
    <row r="3823" spans="1:9" ht="15">
      <c r="A3823" s="30"/>
      <c r="I3823" s="30"/>
    </row>
    <row r="3824" spans="1:9" ht="15">
      <c r="A3824" s="30"/>
      <c r="I3824" s="30"/>
    </row>
    <row r="3825" spans="1:9" ht="15">
      <c r="A3825" s="30"/>
      <c r="I3825" s="30"/>
    </row>
    <row r="3826" spans="1:9" ht="15">
      <c r="A3826" s="30"/>
      <c r="I3826" s="30"/>
    </row>
    <row r="3827" spans="1:9" ht="15">
      <c r="A3827" s="30"/>
      <c r="I3827" s="30"/>
    </row>
    <row r="3828" spans="1:9" ht="15">
      <c r="A3828" s="30"/>
      <c r="I3828" s="30"/>
    </row>
    <row r="3829" spans="1:9" ht="15">
      <c r="A3829" s="30"/>
      <c r="I3829" s="30"/>
    </row>
    <row r="3830" spans="1:9" ht="15">
      <c r="A3830" s="30"/>
      <c r="I3830" s="30"/>
    </row>
    <row r="3831" spans="1:9" ht="15">
      <c r="A3831" s="30"/>
      <c r="I3831" s="30"/>
    </row>
    <row r="3832" spans="1:9" ht="15">
      <c r="A3832" s="30"/>
      <c r="I3832" s="30"/>
    </row>
    <row r="3833" spans="1:9" ht="15">
      <c r="A3833" s="30"/>
      <c r="I3833" s="30"/>
    </row>
    <row r="3834" spans="1:9" ht="15">
      <c r="A3834" s="30"/>
      <c r="I3834" s="30"/>
    </row>
    <row r="3835" spans="1:9" ht="15">
      <c r="A3835" s="30"/>
      <c r="I3835" s="30"/>
    </row>
    <row r="3836" spans="1:9" ht="15">
      <c r="A3836" s="30"/>
      <c r="I3836" s="30"/>
    </row>
    <row r="3837" spans="1:9" ht="15">
      <c r="A3837" s="30"/>
      <c r="I3837" s="30"/>
    </row>
    <row r="3838" spans="1:9" ht="15">
      <c r="A3838" s="30"/>
      <c r="I3838" s="30"/>
    </row>
    <row r="3839" spans="1:9" ht="15">
      <c r="A3839" s="30"/>
      <c r="I3839" s="30"/>
    </row>
    <row r="3840" spans="1:9" ht="15">
      <c r="A3840" s="30"/>
      <c r="I3840" s="30"/>
    </row>
    <row r="3841" spans="1:9" ht="15">
      <c r="A3841" s="30"/>
      <c r="I3841" s="30"/>
    </row>
    <row r="3842" spans="1:9" ht="15">
      <c r="A3842" s="30"/>
      <c r="I3842" s="30"/>
    </row>
    <row r="3843" spans="1:9" ht="15">
      <c r="A3843" s="30"/>
      <c r="I3843" s="30"/>
    </row>
    <row r="3844" spans="1:9" ht="15">
      <c r="A3844" s="30"/>
      <c r="I3844" s="30"/>
    </row>
    <row r="3845" spans="1:9" ht="15">
      <c r="A3845" s="30"/>
      <c r="I3845" s="30"/>
    </row>
    <row r="3846" spans="1:9" ht="15">
      <c r="A3846" s="30"/>
      <c r="I3846" s="30"/>
    </row>
    <row r="3847" spans="1:9" ht="15">
      <c r="A3847" s="30"/>
      <c r="I3847" s="30"/>
    </row>
    <row r="3848" spans="1:9" ht="15">
      <c r="A3848" s="30"/>
      <c r="I3848" s="30"/>
    </row>
    <row r="3849" spans="1:9" ht="15">
      <c r="A3849" s="30"/>
      <c r="I3849" s="30"/>
    </row>
    <row r="3850" spans="1:9" ht="15">
      <c r="A3850" s="30"/>
      <c r="I3850" s="30"/>
    </row>
    <row r="3851" spans="1:9" ht="15">
      <c r="A3851" s="30"/>
      <c r="I3851" s="30"/>
    </row>
    <row r="3852" spans="1:9" ht="15">
      <c r="A3852" s="30"/>
      <c r="I3852" s="30"/>
    </row>
    <row r="3853" spans="1:9" ht="15">
      <c r="A3853" s="30"/>
      <c r="I3853" s="30"/>
    </row>
    <row r="3854" spans="1:9" ht="15">
      <c r="A3854" s="30"/>
      <c r="I3854" s="30"/>
    </row>
    <row r="3855" spans="1:9" ht="15">
      <c r="A3855" s="30"/>
      <c r="I3855" s="30"/>
    </row>
    <row r="3856" spans="1:9" ht="15">
      <c r="A3856" s="30"/>
      <c r="I3856" s="30"/>
    </row>
    <row r="3857" spans="1:9" ht="15">
      <c r="A3857" s="30"/>
      <c r="I3857" s="30"/>
    </row>
    <row r="3858" spans="1:9" ht="15">
      <c r="A3858" s="30"/>
      <c r="I3858" s="30"/>
    </row>
    <row r="3859" spans="1:9" ht="15">
      <c r="A3859" s="30"/>
      <c r="I3859" s="30"/>
    </row>
    <row r="3860" spans="1:9" ht="15">
      <c r="A3860" s="30"/>
      <c r="I3860" s="30"/>
    </row>
    <row r="3861" spans="1:9" ht="15">
      <c r="A3861" s="30"/>
      <c r="I3861" s="30"/>
    </row>
    <row r="3862" spans="1:9" ht="15">
      <c r="A3862" s="30"/>
      <c r="I3862" s="30"/>
    </row>
    <row r="3863" spans="1:9" ht="15">
      <c r="A3863" s="30"/>
      <c r="I3863" s="30"/>
    </row>
    <row r="3864" spans="1:9" ht="15">
      <c r="A3864" s="30"/>
      <c r="I3864" s="30"/>
    </row>
    <row r="3865" spans="1:9" ht="15">
      <c r="A3865" s="30"/>
      <c r="I3865" s="30"/>
    </row>
    <row r="3866" spans="1:9" ht="15">
      <c r="A3866" s="30"/>
      <c r="I3866" s="30"/>
    </row>
    <row r="3867" spans="1:9" ht="15">
      <c r="A3867" s="30"/>
      <c r="I3867" s="30"/>
    </row>
    <row r="3868" spans="1:9" ht="15">
      <c r="A3868" s="30"/>
      <c r="I3868" s="30"/>
    </row>
    <row r="3869" spans="1:9" ht="15">
      <c r="A3869" s="30"/>
      <c r="I3869" s="30"/>
    </row>
    <row r="3870" spans="1:9" ht="15">
      <c r="A3870" s="30"/>
      <c r="I3870" s="30"/>
    </row>
    <row r="3871" spans="1:9" ht="15">
      <c r="A3871" s="30"/>
      <c r="I3871" s="30"/>
    </row>
    <row r="3872" spans="1:9" ht="15">
      <c r="A3872" s="30"/>
      <c r="I3872" s="30"/>
    </row>
    <row r="3873" spans="1:9" ht="15">
      <c r="A3873" s="30"/>
      <c r="I3873" s="30"/>
    </row>
    <row r="3874" spans="1:9" ht="15">
      <c r="A3874" s="30"/>
      <c r="I3874" s="30"/>
    </row>
    <row r="3875" spans="1:9" ht="15">
      <c r="A3875" s="30"/>
      <c r="I3875" s="30"/>
    </row>
    <row r="3876" spans="1:9" ht="15">
      <c r="A3876" s="30"/>
      <c r="I3876" s="30"/>
    </row>
    <row r="3877" spans="1:9" ht="15">
      <c r="A3877" s="30"/>
      <c r="I3877" s="30"/>
    </row>
    <row r="3878" spans="1:9" ht="15">
      <c r="A3878" s="30"/>
      <c r="I3878" s="30"/>
    </row>
    <row r="3879" spans="1:9" ht="15">
      <c r="A3879" s="30"/>
      <c r="I3879" s="30"/>
    </row>
    <row r="3880" spans="1:9" ht="15">
      <c r="A3880" s="30"/>
      <c r="I3880" s="30"/>
    </row>
    <row r="3881" spans="1:9" ht="15">
      <c r="A3881" s="30"/>
      <c r="I3881" s="30"/>
    </row>
    <row r="3882" spans="1:9" ht="15">
      <c r="A3882" s="30"/>
      <c r="I3882" s="30"/>
    </row>
    <row r="3883" spans="1:9" ht="15">
      <c r="A3883" s="30"/>
      <c r="I3883" s="30"/>
    </row>
    <row r="3884" spans="1:9" ht="15">
      <c r="A3884" s="30"/>
      <c r="I3884" s="30"/>
    </row>
    <row r="3885" spans="1:9" ht="15">
      <c r="A3885" s="30"/>
      <c r="I3885" s="30"/>
    </row>
    <row r="3886" spans="1:9" ht="15">
      <c r="A3886" s="30"/>
      <c r="I3886" s="30"/>
    </row>
    <row r="3887" spans="1:9" ht="15">
      <c r="A3887" s="30"/>
      <c r="I3887" s="30"/>
    </row>
    <row r="3888" spans="1:9" ht="15">
      <c r="A3888" s="30"/>
      <c r="I3888" s="30"/>
    </row>
    <row r="3889" spans="1:9" ht="15">
      <c r="A3889" s="30"/>
      <c r="I3889" s="30"/>
    </row>
    <row r="3890" spans="1:9" ht="15">
      <c r="A3890" s="30"/>
      <c r="I3890" s="30"/>
    </row>
    <row r="3891" spans="1:9" ht="15">
      <c r="A3891" s="30"/>
      <c r="I3891" s="30"/>
    </row>
    <row r="3892" spans="1:9" ht="15">
      <c r="A3892" s="30"/>
      <c r="I3892" s="30"/>
    </row>
    <row r="3893" spans="1:9" ht="15">
      <c r="A3893" s="30"/>
      <c r="I3893" s="30"/>
    </row>
    <row r="3894" spans="1:9" ht="15">
      <c r="A3894" s="30"/>
      <c r="I3894" s="30"/>
    </row>
    <row r="3895" spans="1:9" ht="15">
      <c r="A3895" s="30"/>
      <c r="I3895" s="30"/>
    </row>
    <row r="3896" spans="1:9" ht="15">
      <c r="A3896" s="30"/>
      <c r="I3896" s="30"/>
    </row>
    <row r="3897" spans="1:9" ht="15">
      <c r="A3897" s="30"/>
      <c r="I3897" s="30"/>
    </row>
    <row r="3898" spans="1:9" ht="15">
      <c r="A3898" s="30"/>
      <c r="I3898" s="30"/>
    </row>
    <row r="3899" spans="1:9" ht="15">
      <c r="A3899" s="30"/>
      <c r="I3899" s="30"/>
    </row>
    <row r="3900" spans="1:9" ht="15">
      <c r="A3900" s="30"/>
      <c r="I3900" s="30"/>
    </row>
    <row r="3901" spans="1:9" ht="15">
      <c r="A3901" s="30"/>
      <c r="I3901" s="30"/>
    </row>
    <row r="3902" spans="1:9" ht="15">
      <c r="A3902" s="30"/>
      <c r="I3902" s="30"/>
    </row>
    <row r="3903" spans="1:9" ht="15">
      <c r="A3903" s="30"/>
      <c r="I3903" s="30"/>
    </row>
    <row r="3904" spans="1:9" ht="15">
      <c r="A3904" s="30"/>
      <c r="I3904" s="30"/>
    </row>
    <row r="3905" spans="1:9" ht="15">
      <c r="A3905" s="30"/>
      <c r="I3905" s="30"/>
    </row>
    <row r="3906" spans="1:9" ht="15">
      <c r="A3906" s="30"/>
      <c r="I3906" s="30"/>
    </row>
    <row r="3907" spans="1:9" ht="15">
      <c r="A3907" s="30"/>
      <c r="I3907" s="30"/>
    </row>
    <row r="3908" spans="1:9" ht="15">
      <c r="A3908" s="30"/>
      <c r="I3908" s="30"/>
    </row>
    <row r="3909" spans="1:9" ht="15">
      <c r="A3909" s="30"/>
      <c r="I3909" s="30"/>
    </row>
    <row r="3910" spans="1:9" ht="15">
      <c r="A3910" s="30"/>
      <c r="I3910" s="30"/>
    </row>
    <row r="3911" spans="1:9" ht="15">
      <c r="A3911" s="30"/>
      <c r="I3911" s="30"/>
    </row>
    <row r="3912" spans="1:9" ht="15">
      <c r="A3912" s="30"/>
      <c r="I3912" s="30"/>
    </row>
    <row r="3913" spans="1:9" ht="15">
      <c r="A3913" s="30"/>
      <c r="I3913" s="30"/>
    </row>
    <row r="3914" spans="1:9" ht="15">
      <c r="A3914" s="30"/>
      <c r="I3914" s="30"/>
    </row>
    <row r="3915" spans="1:9" ht="15">
      <c r="A3915" s="30"/>
      <c r="I3915" s="30"/>
    </row>
    <row r="3916" spans="1:9" ht="15">
      <c r="A3916" s="30"/>
      <c r="I3916" s="30"/>
    </row>
    <row r="3917" spans="1:9" ht="15">
      <c r="A3917" s="30"/>
      <c r="I3917" s="30"/>
    </row>
    <row r="3918" spans="1:9" ht="15">
      <c r="A3918" s="30"/>
      <c r="I3918" s="30"/>
    </row>
    <row r="3919" spans="1:9" ht="15">
      <c r="A3919" s="30"/>
      <c r="I3919" s="30"/>
    </row>
    <row r="3920" spans="1:9" ht="15">
      <c r="A3920" s="30"/>
      <c r="I3920" s="30"/>
    </row>
    <row r="3921" spans="1:9" ht="15">
      <c r="A3921" s="30"/>
      <c r="I3921" s="30"/>
    </row>
    <row r="3922" spans="1:9" ht="15">
      <c r="A3922" s="30"/>
      <c r="I3922" s="30"/>
    </row>
    <row r="3923" spans="1:9" ht="15">
      <c r="A3923" s="30"/>
      <c r="I3923" s="30"/>
    </row>
    <row r="3924" spans="1:9" ht="15">
      <c r="A3924" s="30"/>
      <c r="I3924" s="30"/>
    </row>
    <row r="3925" spans="1:9" ht="15">
      <c r="A3925" s="30"/>
      <c r="I3925" s="30"/>
    </row>
    <row r="3926" spans="1:9" ht="15">
      <c r="A3926" s="30"/>
      <c r="I3926" s="30"/>
    </row>
    <row r="3927" spans="1:9" ht="15">
      <c r="A3927" s="30"/>
      <c r="I3927" s="30"/>
    </row>
    <row r="3928" spans="1:9" ht="15">
      <c r="A3928" s="30"/>
      <c r="I3928" s="30"/>
    </row>
    <row r="3929" spans="1:9" ht="15">
      <c r="A3929" s="30"/>
      <c r="I3929" s="30"/>
    </row>
    <row r="3930" spans="1:9" ht="15">
      <c r="A3930" s="30"/>
      <c r="I3930" s="30"/>
    </row>
    <row r="3931" spans="1:9" ht="15">
      <c r="A3931" s="30"/>
      <c r="I3931" s="30"/>
    </row>
    <row r="3932" spans="1:9" ht="15">
      <c r="A3932" s="30"/>
      <c r="I3932" s="30"/>
    </row>
    <row r="3933" spans="1:9" ht="15">
      <c r="A3933" s="30"/>
      <c r="I3933" s="30"/>
    </row>
    <row r="3934" spans="1:9" ht="15">
      <c r="A3934" s="30"/>
      <c r="I3934" s="30"/>
    </row>
    <row r="3935" spans="1:9" ht="15">
      <c r="A3935" s="30"/>
      <c r="I3935" s="30"/>
    </row>
    <row r="3936" spans="1:9" ht="15">
      <c r="A3936" s="30"/>
      <c r="I3936" s="30"/>
    </row>
    <row r="3937" spans="1:9" ht="15">
      <c r="A3937" s="30"/>
      <c r="I3937" s="30"/>
    </row>
    <row r="3938" spans="1:9" ht="15">
      <c r="A3938" s="30"/>
      <c r="I3938" s="30"/>
    </row>
    <row r="3939" spans="1:9" ht="15">
      <c r="A3939" s="30"/>
      <c r="I3939" s="30"/>
    </row>
    <row r="3940" spans="1:9" ht="15">
      <c r="A3940" s="30"/>
      <c r="I3940" s="30"/>
    </row>
    <row r="3941" spans="1:9" ht="15">
      <c r="A3941" s="30"/>
      <c r="I3941" s="30"/>
    </row>
    <row r="3942" spans="1:9" ht="15">
      <c r="A3942" s="30"/>
      <c r="I3942" s="30"/>
    </row>
    <row r="3943" spans="1:9" ht="15">
      <c r="A3943" s="30"/>
      <c r="I3943" s="30"/>
    </row>
    <row r="3944" spans="1:9" ht="15">
      <c r="A3944" s="30"/>
      <c r="I3944" s="30"/>
    </row>
    <row r="3945" spans="1:9" ht="15">
      <c r="A3945" s="30"/>
      <c r="I3945" s="30"/>
    </row>
    <row r="3946" spans="1:9" ht="15">
      <c r="A3946" s="30"/>
      <c r="I3946" s="30"/>
    </row>
    <row r="3947" spans="1:9" ht="15">
      <c r="A3947" s="30"/>
      <c r="I3947" s="30"/>
    </row>
    <row r="3948" spans="1:9" ht="15">
      <c r="A3948" s="30"/>
      <c r="I3948" s="30"/>
    </row>
    <row r="3949" spans="1:9" ht="15">
      <c r="A3949" s="30"/>
      <c r="I3949" s="30"/>
    </row>
    <row r="3950" spans="1:9" ht="15">
      <c r="A3950" s="30"/>
      <c r="I3950" s="30"/>
    </row>
    <row r="3951" spans="1:9" ht="15">
      <c r="A3951" s="30"/>
      <c r="I3951" s="30"/>
    </row>
    <row r="3952" spans="1:9" ht="15">
      <c r="A3952" s="30"/>
      <c r="I3952" s="30"/>
    </row>
    <row r="3953" spans="1:9" ht="15">
      <c r="A3953" s="30"/>
      <c r="I3953" s="30"/>
    </row>
    <row r="3954" spans="1:9" ht="15">
      <c r="A3954" s="30"/>
      <c r="I3954" s="30"/>
    </row>
    <row r="3955" spans="1:9" ht="15">
      <c r="A3955" s="30"/>
      <c r="I3955" s="30"/>
    </row>
    <row r="3956" spans="1:9" ht="15">
      <c r="A3956" s="30"/>
      <c r="I3956" s="30"/>
    </row>
    <row r="3957" spans="1:9" ht="15">
      <c r="A3957" s="30"/>
      <c r="I3957" s="30"/>
    </row>
    <row r="3958" spans="1:9" ht="15">
      <c r="A3958" s="30"/>
      <c r="I3958" s="30"/>
    </row>
    <row r="3959" spans="1:9" ht="15">
      <c r="A3959" s="30"/>
      <c r="I3959" s="30"/>
    </row>
    <row r="3960" spans="1:9" ht="15">
      <c r="A3960" s="30"/>
      <c r="I3960" s="30"/>
    </row>
    <row r="3961" spans="1:9" ht="15">
      <c r="A3961" s="30"/>
      <c r="I3961" s="30"/>
    </row>
    <row r="3962" spans="1:9" ht="15">
      <c r="A3962" s="30"/>
      <c r="I3962" s="30"/>
    </row>
    <row r="3963" spans="1:9" ht="15">
      <c r="A3963" s="30"/>
      <c r="I3963" s="30"/>
    </row>
    <row r="3964" spans="1:9" ht="15">
      <c r="A3964" s="30"/>
      <c r="I3964" s="30"/>
    </row>
    <row r="3965" spans="1:9" ht="15">
      <c r="A3965" s="30"/>
      <c r="I3965" s="30"/>
    </row>
    <row r="3966" spans="1:9" ht="15">
      <c r="A3966" s="30"/>
      <c r="I3966" s="30"/>
    </row>
    <row r="3967" spans="1:9" ht="15">
      <c r="A3967" s="30"/>
      <c r="I3967" s="30"/>
    </row>
    <row r="3968" spans="1:9" ht="15">
      <c r="A3968" s="30"/>
      <c r="I3968" s="30"/>
    </row>
    <row r="3969" spans="1:9" ht="15">
      <c r="A3969" s="30"/>
      <c r="I3969" s="30"/>
    </row>
    <row r="3970" spans="1:9" ht="15">
      <c r="A3970" s="30"/>
      <c r="I3970" s="30"/>
    </row>
    <row r="3971" spans="1:9" ht="15">
      <c r="A3971" s="30"/>
      <c r="I3971" s="30"/>
    </row>
    <row r="3972" spans="1:9" ht="15">
      <c r="A3972" s="30"/>
      <c r="I3972" s="30"/>
    </row>
    <row r="3973" spans="1:9" ht="15">
      <c r="A3973" s="30"/>
      <c r="I3973" s="30"/>
    </row>
    <row r="3974" spans="1:9" ht="15">
      <c r="A3974" s="30"/>
      <c r="I3974" s="30"/>
    </row>
    <row r="3975" spans="1:9" ht="15">
      <c r="A3975" s="30"/>
      <c r="I3975" s="30"/>
    </row>
    <row r="3976" spans="1:9" ht="15">
      <c r="A3976" s="30"/>
      <c r="I3976" s="30"/>
    </row>
    <row r="3977" spans="1:9" ht="15">
      <c r="A3977" s="30"/>
      <c r="I3977" s="30"/>
    </row>
    <row r="3978" spans="1:9" ht="15">
      <c r="A3978" s="30"/>
      <c r="I3978" s="30"/>
    </row>
    <row r="3979" spans="1:9" ht="15">
      <c r="A3979" s="30"/>
      <c r="I3979" s="30"/>
    </row>
    <row r="3980" spans="1:9" ht="15">
      <c r="A3980" s="30"/>
      <c r="I3980" s="30"/>
    </row>
    <row r="3981" spans="1:9" ht="15">
      <c r="A3981" s="30"/>
      <c r="I3981" s="30"/>
    </row>
    <row r="3982" spans="1:9" ht="15">
      <c r="A3982" s="30"/>
      <c r="I3982" s="30"/>
    </row>
    <row r="3983" spans="1:9" ht="15">
      <c r="A3983" s="30"/>
      <c r="I3983" s="30"/>
    </row>
    <row r="3984" spans="1:9" ht="15">
      <c r="A3984" s="30"/>
      <c r="I3984" s="30"/>
    </row>
    <row r="3985" spans="1:9" ht="15">
      <c r="A3985" s="30"/>
      <c r="I3985" s="30"/>
    </row>
    <row r="3986" spans="1:9" ht="15">
      <c r="A3986" s="30"/>
      <c r="I3986" s="30"/>
    </row>
    <row r="3987" spans="1:9" ht="15">
      <c r="A3987" s="30"/>
      <c r="I3987" s="30"/>
    </row>
    <row r="3988" spans="1:9" ht="15">
      <c r="A3988" s="30"/>
      <c r="I3988" s="30"/>
    </row>
    <row r="3989" spans="1:9" ht="15">
      <c r="A3989" s="30"/>
      <c r="I3989" s="30"/>
    </row>
    <row r="3990" spans="1:9" ht="15">
      <c r="A3990" s="30"/>
      <c r="I3990" s="30"/>
    </row>
    <row r="3991" spans="1:9" ht="15">
      <c r="A3991" s="30"/>
      <c r="I3991" s="30"/>
    </row>
    <row r="3992" spans="1:9" ht="15">
      <c r="A3992" s="30"/>
      <c r="I3992" s="30"/>
    </row>
    <row r="3993" spans="1:9" ht="15">
      <c r="A3993" s="30"/>
      <c r="I3993" s="30"/>
    </row>
    <row r="3994" spans="1:9" ht="15">
      <c r="A3994" s="30"/>
      <c r="I3994" s="30"/>
    </row>
    <row r="3995" spans="1:9" ht="15">
      <c r="A3995" s="30"/>
      <c r="I3995" s="30"/>
    </row>
    <row r="3996" spans="1:9" ht="15">
      <c r="A3996" s="30"/>
      <c r="I3996" s="30"/>
    </row>
    <row r="3997" spans="1:9" ht="15">
      <c r="A3997" s="30"/>
      <c r="I3997" s="30"/>
    </row>
    <row r="3998" spans="1:9" ht="15">
      <c r="A3998" s="30"/>
      <c r="I3998" s="30"/>
    </row>
    <row r="3999" spans="1:9" ht="15">
      <c r="A3999" s="30"/>
      <c r="I3999" s="30"/>
    </row>
    <row r="4000" spans="1:9" ht="15">
      <c r="A4000" s="30"/>
      <c r="I4000" s="30"/>
    </row>
    <row r="4001" spans="1:9" ht="15">
      <c r="A4001" s="30"/>
      <c r="I4001" s="30"/>
    </row>
    <row r="4002" spans="1:9" ht="15">
      <c r="A4002" s="30"/>
      <c r="I4002" s="30"/>
    </row>
    <row r="4003" spans="1:9" ht="15">
      <c r="A4003" s="30"/>
      <c r="I4003" s="30"/>
    </row>
    <row r="4004" spans="1:9" ht="15">
      <c r="A4004" s="30"/>
      <c r="I4004" s="30"/>
    </row>
    <row r="4005" spans="1:9" ht="15">
      <c r="A4005" s="30"/>
      <c r="I4005" s="30"/>
    </row>
    <row r="4006" spans="1:9" ht="15">
      <c r="A4006" s="30"/>
      <c r="I4006" s="30"/>
    </row>
    <row r="4007" spans="1:9" ht="15">
      <c r="A4007" s="30"/>
      <c r="I4007" s="30"/>
    </row>
    <row r="4008" spans="1:9" ht="15">
      <c r="A4008" s="30"/>
      <c r="I4008" s="30"/>
    </row>
    <row r="4009" spans="1:9" ht="15">
      <c r="A4009" s="30"/>
      <c r="I4009" s="30"/>
    </row>
    <row r="4010" spans="1:9" ht="15">
      <c r="A4010" s="30"/>
      <c r="I4010" s="30"/>
    </row>
    <row r="4011" spans="1:9" ht="15">
      <c r="A4011" s="30"/>
      <c r="I4011" s="30"/>
    </row>
    <row r="4012" spans="1:9" ht="15">
      <c r="A4012" s="30"/>
      <c r="I4012" s="30"/>
    </row>
    <row r="4013" spans="1:9" ht="15">
      <c r="A4013" s="30"/>
      <c r="I4013" s="30"/>
    </row>
    <row r="4014" spans="1:9" ht="15">
      <c r="A4014" s="30"/>
      <c r="I4014" s="30"/>
    </row>
    <row r="4015" spans="1:9" ht="15">
      <c r="A4015" s="30"/>
      <c r="I4015" s="30"/>
    </row>
    <row r="4016" spans="1:9" ht="15">
      <c r="A4016" s="30"/>
      <c r="I4016" s="30"/>
    </row>
    <row r="4017" spans="1:9" ht="15">
      <c r="A4017" s="30"/>
      <c r="I4017" s="30"/>
    </row>
    <row r="4018" spans="1:9" ht="15">
      <c r="A4018" s="30"/>
      <c r="I4018" s="30"/>
    </row>
    <row r="4019" spans="1:9" ht="15">
      <c r="A4019" s="30"/>
      <c r="I4019" s="30"/>
    </row>
    <row r="4020" spans="1:9" ht="15">
      <c r="A4020" s="30"/>
      <c r="I4020" s="30"/>
    </row>
    <row r="4021" spans="1:9" ht="15">
      <c r="A4021" s="30"/>
      <c r="I4021" s="30"/>
    </row>
    <row r="4022" spans="1:9" ht="15">
      <c r="A4022" s="30"/>
      <c r="I4022" s="30"/>
    </row>
    <row r="4023" spans="1:9" ht="15">
      <c r="A4023" s="30"/>
      <c r="I4023" s="30"/>
    </row>
    <row r="4024" spans="1:9" ht="15">
      <c r="A4024" s="30"/>
      <c r="I4024" s="30"/>
    </row>
    <row r="4025" spans="1:9" ht="15">
      <c r="A4025" s="30"/>
      <c r="I4025" s="30"/>
    </row>
    <row r="4026" spans="1:9" ht="15">
      <c r="A4026" s="30"/>
      <c r="I4026" s="30"/>
    </row>
    <row r="4027" spans="1:9" ht="15">
      <c r="A4027" s="30"/>
      <c r="I4027" s="30"/>
    </row>
    <row r="4028" spans="1:9" ht="15">
      <c r="A4028" s="30"/>
      <c r="I4028" s="30"/>
    </row>
    <row r="4029" spans="1:9" ht="15">
      <c r="A4029" s="30"/>
      <c r="I4029" s="30"/>
    </row>
    <row r="4030" spans="1:9" ht="15">
      <c r="A4030" s="30"/>
      <c r="I4030" s="30"/>
    </row>
    <row r="4031" spans="1:9" ht="15">
      <c r="A4031" s="30"/>
      <c r="I4031" s="30"/>
    </row>
    <row r="4032" spans="1:9" ht="15">
      <c r="A4032" s="30"/>
      <c r="I4032" s="30"/>
    </row>
    <row r="4033" spans="1:9" ht="15">
      <c r="A4033" s="30"/>
      <c r="I4033" s="30"/>
    </row>
    <row r="4034" spans="1:9" ht="15">
      <c r="A4034" s="30"/>
      <c r="I4034" s="30"/>
    </row>
    <row r="4035" spans="1:9" ht="15">
      <c r="A4035" s="30"/>
      <c r="I4035" s="30"/>
    </row>
    <row r="4036" spans="1:9" ht="15">
      <c r="A4036" s="30"/>
      <c r="I4036" s="30"/>
    </row>
    <row r="4037" spans="1:9" ht="15">
      <c r="A4037" s="30"/>
      <c r="I4037" s="30"/>
    </row>
    <row r="4038" spans="1:9" ht="15">
      <c r="A4038" s="30"/>
      <c r="I4038" s="30"/>
    </row>
    <row r="4039" spans="1:9" ht="15">
      <c r="A4039" s="30"/>
      <c r="I4039" s="30"/>
    </row>
    <row r="4040" spans="1:9" ht="15">
      <c r="A4040" s="30"/>
      <c r="I4040" s="30"/>
    </row>
    <row r="4041" spans="1:9" ht="15">
      <c r="A4041" s="30"/>
      <c r="I4041" s="30"/>
    </row>
    <row r="4042" spans="1:9" ht="15">
      <c r="A4042" s="30"/>
      <c r="I4042" s="30"/>
    </row>
    <row r="4043" spans="1:9" ht="15">
      <c r="A4043" s="30"/>
      <c r="I4043" s="30"/>
    </row>
    <row r="4044" spans="1:9" ht="15">
      <c r="A4044" s="30"/>
      <c r="I4044" s="30"/>
    </row>
    <row r="4045" spans="1:9" ht="15">
      <c r="A4045" s="30"/>
      <c r="I4045" s="30"/>
    </row>
    <row r="4046" spans="1:9" ht="15">
      <c r="A4046" s="30"/>
      <c r="I4046" s="30"/>
    </row>
    <row r="4047" spans="1:9" ht="15">
      <c r="A4047" s="30"/>
      <c r="I4047" s="30"/>
    </row>
    <row r="4048" spans="1:9" ht="15">
      <c r="A4048" s="30"/>
      <c r="I4048" s="30"/>
    </row>
    <row r="4049" spans="1:9" ht="15">
      <c r="A4049" s="30"/>
      <c r="I4049" s="30"/>
    </row>
    <row r="4050" spans="1:9" ht="15">
      <c r="A4050" s="30"/>
      <c r="I4050" s="30"/>
    </row>
    <row r="4051" spans="1:9" ht="15">
      <c r="A4051" s="30"/>
      <c r="I4051" s="30"/>
    </row>
    <row r="4052" spans="1:9" ht="15">
      <c r="A4052" s="30"/>
      <c r="I4052" s="30"/>
    </row>
    <row r="4053" spans="1:9" ht="15">
      <c r="A4053" s="30"/>
      <c r="I4053" s="30"/>
    </row>
    <row r="4054" spans="1:9" ht="15">
      <c r="A4054" s="30"/>
      <c r="I4054" s="30"/>
    </row>
    <row r="4055" spans="1:9" ht="15">
      <c r="A4055" s="30"/>
      <c r="I4055" s="30"/>
    </row>
    <row r="4056" spans="1:9" ht="15">
      <c r="A4056" s="30"/>
      <c r="I4056" s="30"/>
    </row>
    <row r="4057" spans="1:9" ht="15">
      <c r="A4057" s="30"/>
      <c r="I4057" s="30"/>
    </row>
    <row r="4058" spans="1:9" ht="15">
      <c r="A4058" s="30"/>
      <c r="I4058" s="30"/>
    </row>
    <row r="4059" spans="1:9" ht="15">
      <c r="A4059" s="30"/>
      <c r="I4059" s="30"/>
    </row>
    <row r="4060" spans="1:9" ht="15">
      <c r="A4060" s="30"/>
      <c r="I4060" s="30"/>
    </row>
    <row r="4061" spans="1:9" ht="15">
      <c r="A4061" s="30"/>
      <c r="I4061" s="30"/>
    </row>
    <row r="4062" spans="1:9" ht="15">
      <c r="A4062" s="30"/>
      <c r="I4062" s="30"/>
    </row>
    <row r="4063" spans="1:9" ht="15">
      <c r="A4063" s="30"/>
      <c r="I4063" s="30"/>
    </row>
    <row r="4064" spans="1:9" ht="15">
      <c r="A4064" s="30"/>
      <c r="I4064" s="30"/>
    </row>
    <row r="4065" spans="1:9" ht="15">
      <c r="A4065" s="30"/>
      <c r="I4065" s="30"/>
    </row>
    <row r="4066" spans="1:9" ht="15">
      <c r="A4066" s="30"/>
      <c r="I4066" s="30"/>
    </row>
    <row r="4067" spans="1:9" ht="15">
      <c r="A4067" s="30"/>
      <c r="I4067" s="30"/>
    </row>
    <row r="4068" spans="1:9" ht="15">
      <c r="A4068" s="30"/>
      <c r="I4068" s="30"/>
    </row>
    <row r="4069" spans="1:9" ht="15">
      <c r="A4069" s="30"/>
      <c r="I4069" s="30"/>
    </row>
    <row r="4070" spans="1:9" ht="15">
      <c r="A4070" s="30"/>
      <c r="I4070" s="30"/>
    </row>
    <row r="4071" spans="1:9" ht="15">
      <c r="A4071" s="30"/>
      <c r="I4071" s="30"/>
    </row>
    <row r="4072" spans="1:9" ht="15">
      <c r="A4072" s="30"/>
      <c r="I4072" s="30"/>
    </row>
    <row r="4073" spans="1:9" ht="15">
      <c r="A4073" s="30"/>
      <c r="I4073" s="30"/>
    </row>
    <row r="4074" spans="1:9" ht="15">
      <c r="A4074" s="30"/>
      <c r="I4074" s="30"/>
    </row>
    <row r="4075" spans="1:9" ht="15">
      <c r="A4075" s="30"/>
      <c r="I4075" s="30"/>
    </row>
    <row r="4076" spans="1:9" ht="15">
      <c r="A4076" s="30"/>
      <c r="I4076" s="30"/>
    </row>
    <row r="4077" spans="1:9" ht="15">
      <c r="A4077" s="30"/>
      <c r="I4077" s="30"/>
    </row>
    <row r="4078" spans="1:9" ht="15">
      <c r="A4078" s="30"/>
      <c r="I4078" s="30"/>
    </row>
    <row r="4079" spans="1:9" ht="15">
      <c r="A4079" s="30"/>
      <c r="I4079" s="30"/>
    </row>
    <row r="4080" spans="1:9" ht="15">
      <c r="A4080" s="30"/>
      <c r="I4080" s="30"/>
    </row>
    <row r="4081" spans="1:9" ht="15">
      <c r="A4081" s="30"/>
      <c r="I4081" s="30"/>
    </row>
    <row r="4082" spans="1:9" ht="15">
      <c r="A4082" s="30"/>
      <c r="I4082" s="30"/>
    </row>
    <row r="4083" spans="1:9" ht="15">
      <c r="A4083" s="30"/>
      <c r="I4083" s="30"/>
    </row>
    <row r="4084" spans="1:9" ht="15">
      <c r="A4084" s="30"/>
      <c r="I4084" s="30"/>
    </row>
    <row r="4085" spans="1:9" ht="15">
      <c r="A4085" s="30"/>
      <c r="I4085" s="30"/>
    </row>
    <row r="4086" spans="1:9" ht="15">
      <c r="A4086" s="30"/>
      <c r="I4086" s="30"/>
    </row>
    <row r="4087" spans="1:9" ht="15">
      <c r="A4087" s="30"/>
      <c r="I4087" s="30"/>
    </row>
    <row r="4088" spans="1:9" ht="15">
      <c r="A4088" s="30"/>
      <c r="I4088" s="30"/>
    </row>
    <row r="4089" spans="1:9" ht="15">
      <c r="A4089" s="30"/>
      <c r="I4089" s="30"/>
    </row>
    <row r="4090" spans="1:9" ht="15">
      <c r="A4090" s="30"/>
      <c r="I4090" s="30"/>
    </row>
    <row r="4091" spans="1:9" ht="15">
      <c r="A4091" s="30"/>
      <c r="I4091" s="30"/>
    </row>
    <row r="4092" spans="1:9" ht="15">
      <c r="A4092" s="30"/>
      <c r="I4092" s="30"/>
    </row>
    <row r="4093" spans="1:9" ht="15">
      <c r="A4093" s="30"/>
      <c r="I4093" s="30"/>
    </row>
    <row r="4094" spans="1:9" ht="15">
      <c r="A4094" s="30"/>
      <c r="I4094" s="30"/>
    </row>
    <row r="4095" spans="1:9" ht="15">
      <c r="A4095" s="30"/>
      <c r="I4095" s="30"/>
    </row>
    <row r="4096" spans="1:9" ht="15">
      <c r="A4096" s="30"/>
      <c r="I4096" s="30"/>
    </row>
    <row r="4097" spans="1:9" ht="15">
      <c r="A4097" s="30"/>
      <c r="I4097" s="30"/>
    </row>
    <row r="4098" spans="1:9" ht="15">
      <c r="A4098" s="30"/>
      <c r="I4098" s="30"/>
    </row>
    <row r="4099" spans="1:9" ht="15">
      <c r="A4099" s="30"/>
      <c r="I4099" s="30"/>
    </row>
    <row r="4100" spans="1:9" ht="15">
      <c r="A4100" s="30"/>
      <c r="I4100" s="30"/>
    </row>
    <row r="4101" spans="1:9" ht="15">
      <c r="A4101" s="30"/>
      <c r="I4101" s="30"/>
    </row>
    <row r="4102" spans="1:9" ht="15">
      <c r="A4102" s="30"/>
      <c r="I4102" s="30"/>
    </row>
    <row r="4103" spans="1:9" ht="15">
      <c r="A4103" s="30"/>
      <c r="I4103" s="30"/>
    </row>
    <row r="4104" spans="1:9" ht="15">
      <c r="A4104" s="30"/>
      <c r="I4104" s="30"/>
    </row>
    <row r="4105" spans="1:9" ht="15">
      <c r="A4105" s="30"/>
      <c r="I4105" s="30"/>
    </row>
    <row r="4106" spans="1:9" ht="15">
      <c r="A4106" s="30"/>
      <c r="I4106" s="30"/>
    </row>
    <row r="4107" spans="1:9" ht="15">
      <c r="A4107" s="30"/>
      <c r="I4107" s="30"/>
    </row>
    <row r="4108" spans="1:9" ht="15">
      <c r="A4108" s="30"/>
      <c r="I4108" s="30"/>
    </row>
    <row r="4109" spans="1:9" ht="15">
      <c r="A4109" s="30"/>
      <c r="I4109" s="30"/>
    </row>
    <row r="4110" spans="1:9" ht="15">
      <c r="A4110" s="30"/>
      <c r="I4110" s="30"/>
    </row>
    <row r="4111" spans="1:9" ht="15">
      <c r="A4111" s="30"/>
      <c r="I4111" s="30"/>
    </row>
    <row r="4112" spans="1:9" ht="15">
      <c r="A4112" s="30"/>
      <c r="I4112" s="30"/>
    </row>
    <row r="4113" spans="1:9" ht="15">
      <c r="A4113" s="30"/>
      <c r="I4113" s="30"/>
    </row>
    <row r="4114" spans="1:9" ht="15">
      <c r="A4114" s="30"/>
      <c r="I4114" s="30"/>
    </row>
    <row r="4115" spans="1:9" ht="15">
      <c r="A4115" s="30"/>
      <c r="I4115" s="30"/>
    </row>
    <row r="4116" spans="1:9" ht="15">
      <c r="A4116" s="30"/>
      <c r="I4116" s="30"/>
    </row>
    <row r="4117" spans="1:9" ht="15">
      <c r="A4117" s="30"/>
      <c r="I4117" s="30"/>
    </row>
    <row r="4118" spans="1:9" ht="15">
      <c r="A4118" s="30"/>
      <c r="I4118" s="30"/>
    </row>
    <row r="4119" spans="1:9" ht="15">
      <c r="A4119" s="30"/>
      <c r="I4119" s="30"/>
    </row>
    <row r="4120" spans="1:9" ht="15">
      <c r="A4120" s="30"/>
      <c r="I4120" s="30"/>
    </row>
    <row r="4121" spans="1:9" ht="15">
      <c r="A4121" s="30"/>
      <c r="I4121" s="30"/>
    </row>
    <row r="4122" spans="1:9" ht="15">
      <c r="A4122" s="30"/>
      <c r="I4122" s="30"/>
    </row>
    <row r="4123" spans="1:9" ht="15">
      <c r="A4123" s="30"/>
      <c r="I4123" s="30"/>
    </row>
    <row r="4124" spans="1:9" ht="15">
      <c r="A4124" s="30"/>
      <c r="I4124" s="30"/>
    </row>
    <row r="4125" spans="1:9" ht="15">
      <c r="A4125" s="30"/>
      <c r="I4125" s="30"/>
    </row>
    <row r="4126" spans="1:9" ht="15">
      <c r="A4126" s="30"/>
      <c r="I4126" s="30"/>
    </row>
    <row r="4127" spans="1:9" ht="15">
      <c r="A4127" s="30"/>
      <c r="I4127" s="30"/>
    </row>
    <row r="4128" spans="1:9" ht="15">
      <c r="A4128" s="30"/>
      <c r="I4128" s="30"/>
    </row>
    <row r="4129" spans="1:9" ht="15">
      <c r="A4129" s="30"/>
      <c r="I4129" s="30"/>
    </row>
    <row r="4130" spans="1:9" ht="15">
      <c r="A4130" s="30"/>
      <c r="I4130" s="30"/>
    </row>
    <row r="4131" spans="1:9" ht="15">
      <c r="A4131" s="30"/>
      <c r="I4131" s="30"/>
    </row>
    <row r="4132" spans="1:9" ht="15">
      <c r="A4132" s="30"/>
      <c r="I4132" s="30"/>
    </row>
    <row r="4133" spans="1:9" ht="15">
      <c r="A4133" s="30"/>
      <c r="I4133" s="30"/>
    </row>
    <row r="4134" spans="1:9" ht="15">
      <c r="A4134" s="30"/>
      <c r="I4134" s="30"/>
    </row>
    <row r="4135" spans="1:9" ht="15">
      <c r="A4135" s="30"/>
      <c r="I4135" s="30"/>
    </row>
    <row r="4136" spans="1:9" ht="15">
      <c r="A4136" s="30"/>
      <c r="I4136" s="30"/>
    </row>
    <row r="4137" spans="1:9" ht="15">
      <c r="A4137" s="30"/>
      <c r="I4137" s="30"/>
    </row>
    <row r="4138" spans="1:9" ht="15">
      <c r="A4138" s="30"/>
      <c r="I4138" s="30"/>
    </row>
    <row r="4139" spans="1:9" ht="15">
      <c r="A4139" s="30"/>
      <c r="I4139" s="30"/>
    </row>
    <row r="4140" spans="1:9" ht="15">
      <c r="A4140" s="30"/>
      <c r="I4140" s="30"/>
    </row>
    <row r="4141" spans="1:9" ht="15">
      <c r="A4141" s="30"/>
      <c r="I4141" s="30"/>
    </row>
    <row r="4142" spans="1:9" ht="15">
      <c r="A4142" s="30"/>
      <c r="I4142" s="30"/>
    </row>
    <row r="4143" spans="1:9" ht="15">
      <c r="A4143" s="30"/>
      <c r="I4143" s="30"/>
    </row>
    <row r="4144" spans="1:9" ht="15">
      <c r="A4144" s="30"/>
      <c r="I4144" s="30"/>
    </row>
    <row r="4145" spans="1:9" ht="15">
      <c r="A4145" s="30"/>
      <c r="I4145" s="30"/>
    </row>
    <row r="4146" spans="1:9" ht="15">
      <c r="A4146" s="30"/>
      <c r="I4146" s="30"/>
    </row>
    <row r="4147" spans="1:9" ht="15">
      <c r="A4147" s="30"/>
      <c r="I4147" s="30"/>
    </row>
    <row r="4148" spans="1:9" ht="15">
      <c r="A4148" s="30"/>
      <c r="I4148" s="30"/>
    </row>
    <row r="4149" spans="1:9" ht="15">
      <c r="A4149" s="30"/>
      <c r="I4149" s="30"/>
    </row>
    <row r="4150" spans="1:9" ht="15">
      <c r="A4150" s="30"/>
      <c r="I4150" s="30"/>
    </row>
    <row r="4151" spans="1:9" ht="15">
      <c r="A4151" s="30"/>
      <c r="I4151" s="30"/>
    </row>
    <row r="4152" spans="1:9" ht="15">
      <c r="A4152" s="30"/>
      <c r="I4152" s="30"/>
    </row>
    <row r="4153" spans="1:9" ht="15">
      <c r="A4153" s="30"/>
      <c r="I4153" s="30"/>
    </row>
    <row r="4154" spans="1:9" ht="15">
      <c r="A4154" s="30"/>
      <c r="I4154" s="30"/>
    </row>
    <row r="4155" spans="1:9" ht="15">
      <c r="A4155" s="30"/>
      <c r="I4155" s="30"/>
    </row>
    <row r="4156" spans="1:9" ht="15">
      <c r="A4156" s="30"/>
      <c r="I4156" s="30"/>
    </row>
    <row r="4157" spans="1:9" ht="15">
      <c r="A4157" s="30"/>
      <c r="I4157" s="30"/>
    </row>
    <row r="4158" spans="1:9" ht="15">
      <c r="A4158" s="30"/>
      <c r="I4158" s="30"/>
    </row>
    <row r="4159" spans="1:9" ht="15">
      <c r="A4159" s="30"/>
      <c r="I4159" s="30"/>
    </row>
    <row r="4160" spans="1:9" ht="15">
      <c r="A4160" s="30"/>
      <c r="I4160" s="30"/>
    </row>
    <row r="4161" spans="1:9" ht="15">
      <c r="A4161" s="30"/>
      <c r="I4161" s="30"/>
    </row>
    <row r="4162" spans="1:9" ht="15">
      <c r="A4162" s="30"/>
      <c r="I4162" s="30"/>
    </row>
    <row r="4163" spans="1:9" ht="15">
      <c r="A4163" s="30"/>
      <c r="I4163" s="30"/>
    </row>
    <row r="4164" spans="1:9" ht="15">
      <c r="A4164" s="30"/>
      <c r="I4164" s="30"/>
    </row>
    <row r="4165" spans="1:9" ht="15">
      <c r="A4165" s="30"/>
      <c r="I4165" s="30"/>
    </row>
    <row r="4166" spans="1:9" ht="15">
      <c r="A4166" s="30"/>
      <c r="I4166" s="30"/>
    </row>
    <row r="4167" spans="1:9" ht="15">
      <c r="A4167" s="30"/>
      <c r="I4167" s="30"/>
    </row>
    <row r="4168" spans="1:9" ht="15">
      <c r="A4168" s="30"/>
      <c r="I4168" s="30"/>
    </row>
    <row r="4169" spans="1:9" ht="15">
      <c r="A4169" s="30"/>
      <c r="I4169" s="30"/>
    </row>
    <row r="4170" spans="1:9" ht="15">
      <c r="A4170" s="30"/>
      <c r="I4170" s="30"/>
    </row>
    <row r="4171" spans="1:9" ht="15">
      <c r="A4171" s="30"/>
      <c r="I4171" s="30"/>
    </row>
    <row r="4172" spans="1:9" ht="15">
      <c r="A4172" s="30"/>
      <c r="I4172" s="30"/>
    </row>
    <row r="4173" spans="1:9" ht="15">
      <c r="A4173" s="30"/>
      <c r="I4173" s="30"/>
    </row>
    <row r="4174" spans="1:9" ht="15">
      <c r="A4174" s="30"/>
      <c r="I4174" s="30"/>
    </row>
    <row r="4175" spans="1:9" ht="15">
      <c r="A4175" s="30"/>
      <c r="I4175" s="30"/>
    </row>
    <row r="4176" spans="1:9" ht="15">
      <c r="A4176" s="30"/>
      <c r="I4176" s="30"/>
    </row>
    <row r="4177" spans="1:9" ht="15">
      <c r="A4177" s="30"/>
      <c r="I4177" s="30"/>
    </row>
    <row r="4178" spans="1:9" ht="15">
      <c r="A4178" s="30"/>
      <c r="I4178" s="30"/>
    </row>
    <row r="4179" spans="1:9" ht="15">
      <c r="A4179" s="30"/>
      <c r="I4179" s="30"/>
    </row>
    <row r="4180" spans="1:9" ht="15">
      <c r="A4180" s="30"/>
      <c r="I4180" s="30"/>
    </row>
    <row r="4181" spans="1:9" ht="15">
      <c r="A4181" s="30"/>
      <c r="I4181" s="30"/>
    </row>
    <row r="4182" spans="1:9" ht="15">
      <c r="A4182" s="30"/>
      <c r="I4182" s="30"/>
    </row>
    <row r="4183" spans="1:9" ht="15">
      <c r="A4183" s="30"/>
      <c r="I4183" s="30"/>
    </row>
    <row r="4184" spans="1:9" ht="15">
      <c r="A4184" s="30"/>
      <c r="I4184" s="30"/>
    </row>
    <row r="4185" spans="1:9" ht="15">
      <c r="A4185" s="30"/>
      <c r="I4185" s="30"/>
    </row>
    <row r="4186" spans="1:9" ht="15">
      <c r="A4186" s="30"/>
      <c r="I4186" s="30"/>
    </row>
    <row r="4187" spans="1:9" ht="15">
      <c r="A4187" s="30"/>
      <c r="I4187" s="30"/>
    </row>
    <row r="4188" spans="1:9" ht="15">
      <c r="A4188" s="30"/>
      <c r="I4188" s="30"/>
    </row>
    <row r="4189" spans="1:9" ht="15">
      <c r="A4189" s="30"/>
      <c r="I4189" s="30"/>
    </row>
    <row r="4190" spans="1:9" ht="15">
      <c r="A4190" s="30"/>
      <c r="I4190" s="30"/>
    </row>
    <row r="4191" spans="1:9" ht="15">
      <c r="A4191" s="30"/>
      <c r="I4191" s="30"/>
    </row>
    <row r="4192" spans="1:9" ht="15">
      <c r="A4192" s="30"/>
      <c r="I4192" s="30"/>
    </row>
    <row r="4193" spans="1:9" ht="15">
      <c r="A4193" s="30"/>
      <c r="I4193" s="30"/>
    </row>
    <row r="4194" spans="1:9" ht="15">
      <c r="A4194" s="30"/>
      <c r="I4194" s="30"/>
    </row>
    <row r="4195" spans="1:9" ht="15">
      <c r="A4195" s="30"/>
      <c r="I4195" s="30"/>
    </row>
    <row r="4196" spans="1:9" ht="15">
      <c r="A4196" s="30"/>
      <c r="I4196" s="30"/>
    </row>
    <row r="4197" spans="1:9" ht="15">
      <c r="A4197" s="30"/>
      <c r="I4197" s="30"/>
    </row>
    <row r="4198" spans="1:9" ht="15">
      <c r="A4198" s="30"/>
      <c r="I4198" s="30"/>
    </row>
    <row r="4199" spans="1:9" ht="15">
      <c r="A4199" s="30"/>
      <c r="I4199" s="30"/>
    </row>
    <row r="4200" spans="1:9" ht="15">
      <c r="A4200" s="30"/>
      <c r="I4200" s="30"/>
    </row>
    <row r="4201" spans="1:9" ht="15">
      <c r="A4201" s="30"/>
      <c r="I4201" s="30"/>
    </row>
    <row r="4202" spans="1:9" ht="15">
      <c r="A4202" s="30"/>
      <c r="I4202" s="30"/>
    </row>
    <row r="4203" spans="1:9" ht="15">
      <c r="A4203" s="30"/>
      <c r="I4203" s="30"/>
    </row>
    <row r="4204" spans="1:9" ht="15">
      <c r="A4204" s="30"/>
      <c r="I4204" s="30"/>
    </row>
    <row r="4205" spans="1:9" ht="15">
      <c r="A4205" s="30"/>
      <c r="I4205" s="30"/>
    </row>
    <row r="4206" spans="1:9" ht="15">
      <c r="A4206" s="30"/>
      <c r="I4206" s="30"/>
    </row>
    <row r="4207" spans="1:9" ht="15">
      <c r="A4207" s="30"/>
      <c r="I4207" s="30"/>
    </row>
    <row r="4208" spans="1:9" ht="15">
      <c r="A4208" s="30"/>
      <c r="I4208" s="30"/>
    </row>
    <row r="4209" spans="1:9" ht="15">
      <c r="A4209" s="30"/>
      <c r="I4209" s="30"/>
    </row>
    <row r="4210" spans="1:9" ht="15">
      <c r="A4210" s="30"/>
      <c r="I4210" s="30"/>
    </row>
    <row r="4211" spans="1:9" ht="15">
      <c r="A4211" s="30"/>
      <c r="I4211" s="30"/>
    </row>
    <row r="4212" spans="1:9" ht="15">
      <c r="A4212" s="30"/>
      <c r="I4212" s="30"/>
    </row>
    <row r="4213" spans="1:9" ht="15">
      <c r="A4213" s="30"/>
      <c r="I4213" s="30"/>
    </row>
    <row r="4214" spans="1:9" ht="15">
      <c r="A4214" s="30"/>
      <c r="I4214" s="30"/>
    </row>
    <row r="4215" spans="1:9" ht="15">
      <c r="A4215" s="30"/>
      <c r="I4215" s="30"/>
    </row>
    <row r="4216" spans="1:9" ht="15">
      <c r="A4216" s="30"/>
      <c r="I4216" s="30"/>
    </row>
    <row r="4217" spans="1:9" ht="15">
      <c r="A4217" s="30"/>
      <c r="I4217" s="30"/>
    </row>
    <row r="4218" spans="1:9" ht="15">
      <c r="A4218" s="30"/>
      <c r="I4218" s="30"/>
    </row>
    <row r="4219" spans="1:9" ht="15">
      <c r="A4219" s="30"/>
      <c r="I4219" s="30"/>
    </row>
    <row r="4220" spans="1:9" ht="15">
      <c r="A4220" s="30"/>
      <c r="I4220" s="30"/>
    </row>
    <row r="4221" spans="1:9" ht="15">
      <c r="A4221" s="30"/>
      <c r="I4221" s="30"/>
    </row>
    <row r="4222" spans="1:9" ht="15">
      <c r="A4222" s="30"/>
      <c r="I4222" s="30"/>
    </row>
    <row r="4223" spans="1:9" ht="15">
      <c r="A4223" s="30"/>
      <c r="I4223" s="30"/>
    </row>
    <row r="4224" spans="1:9" ht="15">
      <c r="A4224" s="30"/>
      <c r="I4224" s="30"/>
    </row>
    <row r="4225" spans="1:9" ht="15">
      <c r="A4225" s="30"/>
      <c r="I4225" s="30"/>
    </row>
    <row r="4226" spans="1:9" ht="15">
      <c r="A4226" s="30"/>
      <c r="I4226" s="30"/>
    </row>
    <row r="4227" spans="1:9" ht="15">
      <c r="A4227" s="30"/>
      <c r="I4227" s="30"/>
    </row>
    <row r="4228" spans="1:9" ht="15">
      <c r="A4228" s="30"/>
      <c r="I4228" s="30"/>
    </row>
    <row r="4229" spans="1:9" ht="15">
      <c r="A4229" s="30"/>
      <c r="I4229" s="30"/>
    </row>
    <row r="4230" spans="1:9" ht="15">
      <c r="A4230" s="30"/>
      <c r="I4230" s="30"/>
    </row>
    <row r="4231" spans="1:9" ht="15">
      <c r="A4231" s="30"/>
      <c r="I4231" s="30"/>
    </row>
    <row r="4232" spans="1:9" ht="15">
      <c r="A4232" s="30"/>
      <c r="I4232" s="30"/>
    </row>
    <row r="4233" spans="1:9" ht="15">
      <c r="A4233" s="30"/>
      <c r="I4233" s="30"/>
    </row>
    <row r="4234" spans="1:9" ht="15">
      <c r="A4234" s="30"/>
      <c r="I4234" s="30"/>
    </row>
    <row r="4235" spans="1:9" ht="15">
      <c r="A4235" s="30"/>
      <c r="I4235" s="30"/>
    </row>
    <row r="4236" spans="1:9" ht="15">
      <c r="A4236" s="30"/>
      <c r="I4236" s="30"/>
    </row>
    <row r="4237" spans="1:9" ht="15">
      <c r="A4237" s="30"/>
      <c r="I4237" s="30"/>
    </row>
    <row r="4238" spans="1:9" ht="15">
      <c r="A4238" s="30"/>
      <c r="I4238" s="30"/>
    </row>
    <row r="4239" spans="1:9" ht="15">
      <c r="A4239" s="30"/>
      <c r="I4239" s="30"/>
    </row>
    <row r="4240" spans="1:9" ht="15">
      <c r="A4240" s="30"/>
      <c r="I4240" s="30"/>
    </row>
    <row r="4241" spans="1:9" ht="15">
      <c r="A4241" s="30"/>
      <c r="I4241" s="30"/>
    </row>
    <row r="4242" spans="1:9" ht="15">
      <c r="A4242" s="30"/>
      <c r="I4242" s="30"/>
    </row>
    <row r="4243" spans="1:9" ht="15">
      <c r="A4243" s="30"/>
      <c r="I4243" s="30"/>
    </row>
    <row r="4244" spans="1:9" ht="15">
      <c r="A4244" s="30"/>
      <c r="I4244" s="30"/>
    </row>
    <row r="4245" spans="1:9" ht="15">
      <c r="A4245" s="30"/>
      <c r="I4245" s="30"/>
    </row>
    <row r="4246" spans="1:9" ht="15">
      <c r="A4246" s="30"/>
      <c r="I4246" s="30"/>
    </row>
    <row r="4247" spans="1:9" ht="15">
      <c r="A4247" s="30"/>
      <c r="I4247" s="30"/>
    </row>
    <row r="4248" spans="1:9" ht="15">
      <c r="A4248" s="30"/>
      <c r="I4248" s="30"/>
    </row>
    <row r="4249" spans="1:9" ht="15">
      <c r="A4249" s="30"/>
      <c r="I4249" s="30"/>
    </row>
    <row r="4250" spans="1:9" ht="15">
      <c r="A4250" s="30"/>
      <c r="I4250" s="30"/>
    </row>
    <row r="4251" spans="1:9" ht="15">
      <c r="A4251" s="30"/>
      <c r="I4251" s="30"/>
    </row>
    <row r="4252" spans="1:9" ht="15">
      <c r="A4252" s="30"/>
      <c r="I4252" s="30"/>
    </row>
    <row r="4253" spans="1:9" ht="15">
      <c r="A4253" s="30"/>
      <c r="I4253" s="30"/>
    </row>
    <row r="4254" spans="1:9" ht="15">
      <c r="A4254" s="30"/>
      <c r="I4254" s="30"/>
    </row>
    <row r="4255" spans="1:9" ht="15">
      <c r="A4255" s="30"/>
      <c r="I4255" s="30"/>
    </row>
    <row r="4256" spans="1:9" ht="15">
      <c r="A4256" s="30"/>
      <c r="I4256" s="30"/>
    </row>
    <row r="4257" spans="1:9" ht="15">
      <c r="A4257" s="30"/>
      <c r="I4257" s="30"/>
    </row>
    <row r="4258" spans="1:9" ht="15">
      <c r="A4258" s="30"/>
      <c r="I4258" s="30"/>
    </row>
    <row r="4259" spans="1:9" ht="15">
      <c r="A4259" s="30"/>
      <c r="I4259" s="30"/>
    </row>
    <row r="4260" spans="1:9" ht="15">
      <c r="A4260" s="30"/>
      <c r="I4260" s="30"/>
    </row>
    <row r="4261" spans="1:9" ht="15">
      <c r="A4261" s="30"/>
      <c r="I4261" s="30"/>
    </row>
    <row r="4262" spans="1:9" ht="15">
      <c r="A4262" s="30"/>
      <c r="I4262" s="30"/>
    </row>
    <row r="4263" spans="1:9" ht="15">
      <c r="A4263" s="30"/>
      <c r="I4263" s="30"/>
    </row>
    <row r="4264" spans="1:9" ht="15">
      <c r="A4264" s="30"/>
      <c r="I4264" s="30"/>
    </row>
    <row r="4265" spans="1:9" ht="15">
      <c r="A4265" s="30"/>
      <c r="I4265" s="30"/>
    </row>
    <row r="4266" spans="1:9" ht="15">
      <c r="A4266" s="30"/>
      <c r="I4266" s="30"/>
    </row>
    <row r="4267" spans="1:9" ht="15">
      <c r="A4267" s="30"/>
      <c r="I4267" s="30"/>
    </row>
    <row r="4268" spans="1:9" ht="15">
      <c r="A4268" s="30"/>
      <c r="I4268" s="30"/>
    </row>
    <row r="4269" spans="1:9" ht="15">
      <c r="A4269" s="30"/>
      <c r="I4269" s="30"/>
    </row>
    <row r="4270" spans="1:9" ht="15">
      <c r="A4270" s="30"/>
      <c r="I4270" s="30"/>
    </row>
    <row r="4271" spans="1:9" ht="15">
      <c r="A4271" s="30"/>
      <c r="I4271" s="30"/>
    </row>
    <row r="4272" spans="1:9" ht="15">
      <c r="A4272" s="30"/>
      <c r="I4272" s="30"/>
    </row>
    <row r="4273" spans="1:9" ht="15">
      <c r="A4273" s="30"/>
      <c r="I4273" s="30"/>
    </row>
    <row r="4274" spans="1:9" ht="15">
      <c r="A4274" s="30"/>
      <c r="I4274" s="30"/>
    </row>
    <row r="4275" spans="1:9" ht="15">
      <c r="A4275" s="30"/>
      <c r="I4275" s="30"/>
    </row>
    <row r="4276" spans="1:9" ht="15">
      <c r="A4276" s="30"/>
      <c r="I4276" s="30"/>
    </row>
    <row r="4277" spans="1:9" ht="15">
      <c r="A4277" s="30"/>
      <c r="I4277" s="30"/>
    </row>
    <row r="4278" spans="1:9" ht="15">
      <c r="A4278" s="30"/>
      <c r="I4278" s="30"/>
    </row>
    <row r="4279" spans="1:9" ht="15">
      <c r="A4279" s="30"/>
      <c r="I4279" s="30"/>
    </row>
    <row r="4280" spans="1:9" ht="15">
      <c r="A4280" s="30"/>
      <c r="I4280" s="30"/>
    </row>
    <row r="4281" spans="1:9" ht="15">
      <c r="A4281" s="30"/>
      <c r="I4281" s="30"/>
    </row>
    <row r="4282" spans="1:9" ht="15">
      <c r="A4282" s="30"/>
      <c r="I4282" s="30"/>
    </row>
    <row r="4283" spans="1:9" ht="15">
      <c r="A4283" s="30"/>
      <c r="I4283" s="30"/>
    </row>
    <row r="4284" spans="1:9" ht="15">
      <c r="A4284" s="30"/>
      <c r="I4284" s="30"/>
    </row>
    <row r="4285" spans="1:9" ht="15">
      <c r="A4285" s="30"/>
      <c r="I4285" s="30"/>
    </row>
    <row r="4286" spans="1:9" ht="15">
      <c r="A4286" s="30"/>
      <c r="I4286" s="30"/>
    </row>
    <row r="4287" spans="1:9" ht="15">
      <c r="A4287" s="30"/>
      <c r="I4287" s="30"/>
    </row>
    <row r="4288" spans="1:9" ht="15">
      <c r="A4288" s="30"/>
      <c r="I4288" s="30"/>
    </row>
    <row r="4289" spans="1:9" ht="15">
      <c r="A4289" s="30"/>
      <c r="I4289" s="30"/>
    </row>
    <row r="4290" spans="1:9" ht="15">
      <c r="A4290" s="30"/>
      <c r="I4290" s="30"/>
    </row>
    <row r="4291" spans="1:9" ht="15">
      <c r="A4291" s="30"/>
      <c r="I4291" s="30"/>
    </row>
    <row r="4292" spans="1:9" ht="15">
      <c r="A4292" s="30"/>
      <c r="I4292" s="30"/>
    </row>
    <row r="4293" spans="1:9" ht="15">
      <c r="A4293" s="30"/>
      <c r="I4293" s="30"/>
    </row>
    <row r="4294" spans="1:9" ht="15">
      <c r="A4294" s="30"/>
      <c r="I4294" s="30"/>
    </row>
    <row r="4295" spans="1:9" ht="15">
      <c r="A4295" s="30"/>
      <c r="I4295" s="30"/>
    </row>
    <row r="4296" spans="1:9" ht="15">
      <c r="A4296" s="30"/>
      <c r="I4296" s="30"/>
    </row>
    <row r="4297" spans="1:9" ht="15">
      <c r="A4297" s="30"/>
      <c r="I4297" s="30"/>
    </row>
    <row r="4298" spans="1:9" ht="15">
      <c r="A4298" s="30"/>
      <c r="I4298" s="30"/>
    </row>
    <row r="4299" spans="1:9" ht="15">
      <c r="A4299" s="30"/>
      <c r="I4299" s="30"/>
    </row>
    <row r="4300" spans="1:9" ht="15">
      <c r="A4300" s="30"/>
      <c r="I4300" s="30"/>
    </row>
    <row r="4301" spans="1:9" ht="15">
      <c r="A4301" s="30"/>
      <c r="I4301" s="30"/>
    </row>
    <row r="4302" spans="1:9" ht="15">
      <c r="A4302" s="30"/>
      <c r="I4302" s="30"/>
    </row>
    <row r="4303" spans="1:9" ht="15">
      <c r="A4303" s="30"/>
      <c r="I4303" s="30"/>
    </row>
    <row r="4304" spans="1:9" ht="15">
      <c r="A4304" s="30"/>
      <c r="I4304" s="30"/>
    </row>
    <row r="4305" spans="1:9" ht="15">
      <c r="A4305" s="30"/>
      <c r="I4305" s="30"/>
    </row>
    <row r="4306" spans="1:9" ht="15">
      <c r="A4306" s="30"/>
      <c r="I4306" s="30"/>
    </row>
    <row r="4307" spans="1:9" ht="15">
      <c r="A4307" s="30"/>
      <c r="I4307" s="30"/>
    </row>
    <row r="4308" spans="1:9" ht="15">
      <c r="A4308" s="30"/>
      <c r="I4308" s="30"/>
    </row>
    <row r="4309" spans="1:9" ht="15">
      <c r="A4309" s="30"/>
      <c r="I4309" s="30"/>
    </row>
    <row r="4310" spans="1:9" ht="15">
      <c r="A4310" s="30"/>
      <c r="I4310" s="30"/>
    </row>
    <row r="4311" spans="1:9" ht="15">
      <c r="A4311" s="30"/>
      <c r="I4311" s="30"/>
    </row>
    <row r="4312" spans="1:9" ht="15">
      <c r="A4312" s="30"/>
      <c r="I4312" s="30"/>
    </row>
    <row r="4313" spans="1:9" ht="15">
      <c r="A4313" s="30"/>
      <c r="I4313" s="30"/>
    </row>
    <row r="4314" spans="1:9" ht="15">
      <c r="A4314" s="30"/>
      <c r="I4314" s="30"/>
    </row>
    <row r="4315" spans="1:9" ht="15">
      <c r="A4315" s="30"/>
      <c r="I4315" s="30"/>
    </row>
    <row r="4316" spans="1:9" ht="15">
      <c r="A4316" s="30"/>
      <c r="I4316" s="30"/>
    </row>
    <row r="4317" spans="1:9" ht="15">
      <c r="A4317" s="30"/>
      <c r="I4317" s="30"/>
    </row>
    <row r="4318" spans="1:9" ht="15">
      <c r="A4318" s="30"/>
      <c r="I4318" s="30"/>
    </row>
    <row r="4319" spans="1:9" ht="15">
      <c r="A4319" s="30"/>
      <c r="I4319" s="30"/>
    </row>
    <row r="4320" spans="1:9" ht="15">
      <c r="A4320" s="30"/>
      <c r="I4320" s="30"/>
    </row>
    <row r="4321" spans="1:9" ht="15">
      <c r="A4321" s="30"/>
      <c r="I4321" s="30"/>
    </row>
    <row r="4322" spans="1:9" ht="15">
      <c r="A4322" s="30"/>
      <c r="I4322" s="30"/>
    </row>
    <row r="4323" spans="1:9" ht="15">
      <c r="A4323" s="30"/>
      <c r="I4323" s="30"/>
    </row>
    <row r="4324" spans="1:9" ht="15">
      <c r="A4324" s="30"/>
      <c r="I4324" s="30"/>
    </row>
    <row r="4325" spans="1:9" ht="15">
      <c r="A4325" s="30"/>
      <c r="I4325" s="30"/>
    </row>
    <row r="4326" spans="1:9" ht="15">
      <c r="A4326" s="30"/>
      <c r="I4326" s="30"/>
    </row>
    <row r="4327" spans="1:9" ht="15">
      <c r="A4327" s="30"/>
      <c r="I4327" s="30"/>
    </row>
    <row r="4328" spans="1:9" ht="15">
      <c r="A4328" s="30"/>
      <c r="I4328" s="30"/>
    </row>
    <row r="4329" spans="1:9" ht="15">
      <c r="A4329" s="30"/>
      <c r="I4329" s="30"/>
    </row>
    <row r="4330" spans="1:9" ht="15">
      <c r="A4330" s="30"/>
      <c r="I4330" s="30"/>
    </row>
    <row r="4331" spans="1:9" ht="15">
      <c r="A4331" s="30"/>
      <c r="I4331" s="30"/>
    </row>
    <row r="4332" spans="1:9" ht="15">
      <c r="A4332" s="30"/>
      <c r="I4332" s="30"/>
    </row>
    <row r="4333" spans="1:9" ht="15">
      <c r="A4333" s="30"/>
      <c r="I4333" s="30"/>
    </row>
    <row r="4334" spans="1:9" ht="15">
      <c r="A4334" s="30"/>
      <c r="I4334" s="30"/>
    </row>
    <row r="4335" spans="1:9" ht="15">
      <c r="A4335" s="30"/>
      <c r="I4335" s="30"/>
    </row>
    <row r="4336" spans="1:9" ht="15">
      <c r="A4336" s="30"/>
      <c r="I4336" s="30"/>
    </row>
    <row r="4337" spans="1:9" ht="15">
      <c r="A4337" s="30"/>
      <c r="I4337" s="30"/>
    </row>
    <row r="4338" spans="1:9" ht="15">
      <c r="A4338" s="30"/>
      <c r="I4338" s="30"/>
    </row>
    <row r="4339" spans="1:9" ht="15">
      <c r="A4339" s="30"/>
      <c r="I4339" s="30"/>
    </row>
    <row r="4340" spans="1:9" ht="15">
      <c r="A4340" s="30"/>
      <c r="I4340" s="30"/>
    </row>
    <row r="4341" spans="1:9" ht="15">
      <c r="A4341" s="30"/>
      <c r="I4341" s="30"/>
    </row>
    <row r="4342" spans="1:9" ht="15">
      <c r="A4342" s="30"/>
      <c r="I4342" s="30"/>
    </row>
    <row r="4343" spans="1:9" ht="15">
      <c r="A4343" s="30"/>
      <c r="I4343" s="30"/>
    </row>
    <row r="4344" spans="1:9" ht="15">
      <c r="A4344" s="30"/>
      <c r="I4344" s="30"/>
    </row>
    <row r="4345" spans="1:9" ht="15">
      <c r="A4345" s="30"/>
      <c r="I4345" s="30"/>
    </row>
    <row r="4346" spans="1:9" ht="15">
      <c r="A4346" s="30"/>
      <c r="I4346" s="30"/>
    </row>
    <row r="4347" spans="1:9" ht="15">
      <c r="A4347" s="30"/>
      <c r="I4347" s="30"/>
    </row>
    <row r="4348" spans="1:9" ht="15">
      <c r="A4348" s="30"/>
      <c r="I4348" s="30"/>
    </row>
    <row r="4349" spans="1:9" ht="15">
      <c r="A4349" s="30"/>
      <c r="I4349" s="30"/>
    </row>
    <row r="4350" spans="1:9" ht="15">
      <c r="A4350" s="30"/>
      <c r="I4350" s="30"/>
    </row>
    <row r="4351" spans="1:9" ht="15">
      <c r="A4351" s="30"/>
      <c r="I4351" s="30"/>
    </row>
    <row r="4352" spans="1:9" ht="15">
      <c r="A4352" s="30"/>
      <c r="I4352" s="30"/>
    </row>
    <row r="4353" spans="1:9" ht="15">
      <c r="A4353" s="30"/>
      <c r="I4353" s="30"/>
    </row>
    <row r="4354" spans="1:9" ht="15">
      <c r="A4354" s="30"/>
      <c r="I4354" s="30"/>
    </row>
    <row r="4355" spans="1:9" ht="15">
      <c r="A4355" s="30"/>
      <c r="I4355" s="30"/>
    </row>
    <row r="4356" spans="1:9" ht="15">
      <c r="A4356" s="30"/>
      <c r="I4356" s="30"/>
    </row>
    <row r="4357" spans="1:9" ht="15">
      <c r="A4357" s="30"/>
      <c r="I4357" s="30"/>
    </row>
    <row r="4358" spans="1:9" ht="15">
      <c r="A4358" s="30"/>
      <c r="I4358" s="30"/>
    </row>
    <row r="4359" spans="1:9" ht="15">
      <c r="A4359" s="30"/>
      <c r="I4359" s="30"/>
    </row>
    <row r="4360" spans="1:9" ht="15">
      <c r="A4360" s="30"/>
      <c r="I4360" s="30"/>
    </row>
    <row r="4361" spans="1:9" ht="15">
      <c r="A4361" s="30"/>
      <c r="I4361" s="30"/>
    </row>
    <row r="4362" spans="1:9" ht="15">
      <c r="A4362" s="30"/>
      <c r="I4362" s="30"/>
    </row>
    <row r="4363" spans="1:9" ht="15">
      <c r="A4363" s="30"/>
      <c r="I4363" s="30"/>
    </row>
    <row r="4364" spans="1:9" ht="15">
      <c r="A4364" s="30"/>
      <c r="I4364" s="30"/>
    </row>
    <row r="4365" spans="1:9" ht="15">
      <c r="A4365" s="30"/>
      <c r="I4365" s="30"/>
    </row>
    <row r="4366" spans="1:9" ht="15">
      <c r="A4366" s="30"/>
      <c r="I4366" s="30"/>
    </row>
    <row r="4367" spans="1:9" ht="15">
      <c r="A4367" s="30"/>
      <c r="I4367" s="30"/>
    </row>
    <row r="4368" spans="1:9" ht="15">
      <c r="A4368" s="30"/>
      <c r="I4368" s="30"/>
    </row>
    <row r="4369" spans="1:9" ht="15">
      <c r="A4369" s="30"/>
      <c r="I4369" s="30"/>
    </row>
    <row r="4370" spans="1:9" ht="15">
      <c r="A4370" s="30"/>
      <c r="I4370" s="30"/>
    </row>
    <row r="4371" spans="1:9" ht="15">
      <c r="A4371" s="30"/>
      <c r="I4371" s="30"/>
    </row>
    <row r="4372" spans="1:9" ht="15">
      <c r="A4372" s="30"/>
      <c r="I4372" s="30"/>
    </row>
    <row r="4373" spans="1:9" ht="15">
      <c r="A4373" s="30"/>
      <c r="I4373" s="30"/>
    </row>
    <row r="4374" spans="1:9" ht="15">
      <c r="A4374" s="30"/>
      <c r="I4374" s="30"/>
    </row>
    <row r="4375" spans="1:9" ht="15">
      <c r="A4375" s="30"/>
      <c r="I4375" s="30"/>
    </row>
    <row r="4376" spans="1:9" ht="15">
      <c r="A4376" s="30"/>
      <c r="I4376" s="30"/>
    </row>
    <row r="4377" spans="1:9" ht="15">
      <c r="A4377" s="30"/>
      <c r="I4377" s="30"/>
    </row>
    <row r="4378" spans="1:9" ht="15">
      <c r="A4378" s="30"/>
      <c r="I4378" s="30"/>
    </row>
    <row r="4379" spans="1:9" ht="15">
      <c r="A4379" s="30"/>
      <c r="I4379" s="30"/>
    </row>
    <row r="4380" spans="1:9" ht="15">
      <c r="A4380" s="30"/>
      <c r="I4380" s="30"/>
    </row>
    <row r="4381" spans="1:9" ht="15">
      <c r="A4381" s="30"/>
      <c r="I4381" s="30"/>
    </row>
    <row r="4382" spans="1:9" ht="15">
      <c r="A4382" s="30"/>
      <c r="I4382" s="30"/>
    </row>
    <row r="4383" spans="1:9" ht="15">
      <c r="A4383" s="30"/>
      <c r="I4383" s="30"/>
    </row>
    <row r="4384" spans="1:9" ht="15">
      <c r="A4384" s="30"/>
      <c r="I4384" s="30"/>
    </row>
    <row r="4385" spans="1:9" ht="15">
      <c r="A4385" s="30"/>
      <c r="I4385" s="30"/>
    </row>
    <row r="4386" spans="1:9" ht="15">
      <c r="A4386" s="30"/>
      <c r="I4386" s="30"/>
    </row>
    <row r="4387" spans="1:9" ht="15">
      <c r="A4387" s="30"/>
      <c r="I4387" s="30"/>
    </row>
    <row r="4388" spans="1:9" ht="15">
      <c r="A4388" s="30"/>
      <c r="I4388" s="30"/>
    </row>
    <row r="4389" spans="1:9" ht="15">
      <c r="A4389" s="30"/>
      <c r="I4389" s="30"/>
    </row>
    <row r="4390" spans="1:9" ht="15">
      <c r="A4390" s="30"/>
      <c r="I4390" s="30"/>
    </row>
    <row r="4391" spans="1:9" ht="15">
      <c r="A4391" s="30"/>
      <c r="I4391" s="30"/>
    </row>
    <row r="4392" spans="1:9" ht="15">
      <c r="A4392" s="30"/>
      <c r="I4392" s="30"/>
    </row>
    <row r="4393" spans="1:9" ht="15">
      <c r="A4393" s="30"/>
      <c r="I4393" s="30"/>
    </row>
    <row r="4394" spans="1:9" ht="15">
      <c r="A4394" s="30"/>
      <c r="I4394" s="30"/>
    </row>
    <row r="4395" spans="1:9" ht="15">
      <c r="A4395" s="30"/>
      <c r="I4395" s="30"/>
    </row>
    <row r="4396" spans="1:9" ht="15">
      <c r="A4396" s="30"/>
      <c r="I4396" s="30"/>
    </row>
    <row r="4397" spans="1:9" ht="15">
      <c r="A4397" s="30"/>
      <c r="I4397" s="30"/>
    </row>
    <row r="4398" spans="1:9" ht="15">
      <c r="A4398" s="30"/>
      <c r="I4398" s="30"/>
    </row>
    <row r="4399" spans="1:9" ht="15">
      <c r="A4399" s="30"/>
      <c r="I4399" s="30"/>
    </row>
    <row r="4400" spans="1:9" ht="15">
      <c r="A4400" s="30"/>
      <c r="I4400" s="30"/>
    </row>
    <row r="4401" spans="1:9" ht="15">
      <c r="A4401" s="30"/>
      <c r="I4401" s="30"/>
    </row>
    <row r="4402" spans="1:9" ht="15">
      <c r="A4402" s="30"/>
      <c r="I4402" s="30"/>
    </row>
    <row r="4403" spans="1:9" ht="15">
      <c r="A4403" s="30"/>
      <c r="I4403" s="30"/>
    </row>
    <row r="4404" spans="1:9" ht="15">
      <c r="A4404" s="30"/>
      <c r="I4404" s="30"/>
    </row>
    <row r="4405" spans="1:9" ht="15">
      <c r="A4405" s="30"/>
      <c r="I4405" s="30"/>
    </row>
    <row r="4406" spans="1:9" ht="15">
      <c r="A4406" s="30"/>
      <c r="I4406" s="30"/>
    </row>
    <row r="4407" spans="1:9" ht="15">
      <c r="A4407" s="30"/>
      <c r="I4407" s="30"/>
    </row>
    <row r="4408" spans="1:9" ht="15">
      <c r="A4408" s="30"/>
      <c r="I4408" s="30"/>
    </row>
    <row r="4409" spans="1:9" ht="15">
      <c r="A4409" s="30"/>
      <c r="I4409" s="30"/>
    </row>
    <row r="4410" spans="1:9" ht="15">
      <c r="A4410" s="30"/>
      <c r="I4410" s="30"/>
    </row>
    <row r="4411" spans="1:9" ht="15">
      <c r="A4411" s="30"/>
      <c r="I4411" s="30"/>
    </row>
    <row r="4412" spans="1:9" ht="15">
      <c r="A4412" s="30"/>
      <c r="I4412" s="30"/>
    </row>
    <row r="4413" spans="1:9" ht="15">
      <c r="A4413" s="30"/>
      <c r="I4413" s="30"/>
    </row>
    <row r="4414" spans="1:9" ht="15">
      <c r="A4414" s="30"/>
      <c r="I4414" s="30"/>
    </row>
    <row r="4415" spans="1:9" ht="15">
      <c r="A4415" s="30"/>
      <c r="I4415" s="30"/>
    </row>
    <row r="4416" spans="1:9" ht="15">
      <c r="A4416" s="30"/>
      <c r="I4416" s="30"/>
    </row>
    <row r="4417" spans="1:9" ht="15">
      <c r="A4417" s="30"/>
      <c r="I4417" s="30"/>
    </row>
    <row r="4418" spans="1:9" ht="15">
      <c r="A4418" s="30"/>
      <c r="I4418" s="30"/>
    </row>
    <row r="4419" spans="1:9" ht="15">
      <c r="A4419" s="30"/>
      <c r="I4419" s="30"/>
    </row>
    <row r="4420" spans="1:9" ht="15">
      <c r="A4420" s="30"/>
      <c r="I4420" s="30"/>
    </row>
    <row r="4421" spans="1:9" ht="15">
      <c r="A4421" s="30"/>
      <c r="I4421" s="30"/>
    </row>
    <row r="4422" spans="1:9" ht="15">
      <c r="A4422" s="30"/>
      <c r="I4422" s="30"/>
    </row>
    <row r="4423" spans="1:9" ht="15">
      <c r="A4423" s="30"/>
      <c r="I4423" s="30"/>
    </row>
    <row r="4424" spans="1:9" ht="15">
      <c r="A4424" s="30"/>
      <c r="I4424" s="30"/>
    </row>
    <row r="4425" spans="1:9" ht="15">
      <c r="A4425" s="30"/>
      <c r="I4425" s="30"/>
    </row>
    <row r="4426" spans="1:9" ht="15">
      <c r="A4426" s="30"/>
      <c r="I4426" s="30"/>
    </row>
    <row r="4427" spans="1:9" ht="15">
      <c r="A4427" s="30"/>
      <c r="I4427" s="30"/>
    </row>
    <row r="4428" spans="1:9" ht="15">
      <c r="A4428" s="30"/>
      <c r="I4428" s="30"/>
    </row>
    <row r="4429" spans="1:9" ht="15">
      <c r="A4429" s="30"/>
      <c r="I4429" s="30"/>
    </row>
    <row r="4430" spans="1:9" ht="15">
      <c r="A4430" s="30"/>
      <c r="I4430" s="30"/>
    </row>
    <row r="4431" spans="1:9" ht="15">
      <c r="A4431" s="30"/>
      <c r="I4431" s="30"/>
    </row>
    <row r="4432" spans="1:9" ht="15">
      <c r="A4432" s="30"/>
      <c r="I4432" s="30"/>
    </row>
    <row r="4433" spans="1:9" ht="15">
      <c r="A4433" s="30"/>
      <c r="I4433" s="30"/>
    </row>
    <row r="4434" spans="1:9" ht="15">
      <c r="A4434" s="30"/>
      <c r="I4434" s="30"/>
    </row>
    <row r="4435" spans="1:9" ht="15">
      <c r="A4435" s="30"/>
      <c r="I4435" s="30"/>
    </row>
    <row r="4436" spans="1:9" ht="15">
      <c r="A4436" s="30"/>
      <c r="I4436" s="30"/>
    </row>
    <row r="4437" spans="1:9" ht="15">
      <c r="A4437" s="30"/>
      <c r="I4437" s="30"/>
    </row>
    <row r="4438" spans="1:9" ht="15">
      <c r="A4438" s="30"/>
      <c r="I4438" s="30"/>
    </row>
    <row r="4439" spans="1:9" ht="15">
      <c r="A4439" s="30"/>
      <c r="I4439" s="30"/>
    </row>
    <row r="4440" spans="1:9" ht="15">
      <c r="A4440" s="30"/>
      <c r="I4440" s="30"/>
    </row>
    <row r="4441" spans="1:9" ht="15">
      <c r="A4441" s="30"/>
      <c r="I4441" s="30"/>
    </row>
    <row r="4442" spans="1:9" ht="15">
      <c r="A4442" s="30"/>
      <c r="I4442" s="30"/>
    </row>
    <row r="4443" spans="1:9" ht="15">
      <c r="A4443" s="30"/>
      <c r="I4443" s="30"/>
    </row>
    <row r="4444" spans="1:9" ht="15">
      <c r="A4444" s="30"/>
      <c r="I4444" s="30"/>
    </row>
    <row r="4445" spans="1:9" ht="15">
      <c r="A4445" s="30"/>
      <c r="I4445" s="30"/>
    </row>
    <row r="4446" spans="1:9" ht="15">
      <c r="A4446" s="30"/>
      <c r="I4446" s="30"/>
    </row>
    <row r="4447" spans="1:9" ht="15">
      <c r="A4447" s="30"/>
      <c r="I4447" s="30"/>
    </row>
    <row r="4448" spans="1:9" ht="15">
      <c r="A4448" s="30"/>
      <c r="I4448" s="30"/>
    </row>
    <row r="4449" spans="1:9" ht="15">
      <c r="A4449" s="30"/>
      <c r="I4449" s="30"/>
    </row>
    <row r="4450" spans="1:9" ht="15">
      <c r="A4450" s="30"/>
      <c r="I4450" s="30"/>
    </row>
    <row r="4451" spans="1:9" ht="15">
      <c r="A4451" s="30"/>
      <c r="I4451" s="30"/>
    </row>
    <row r="4452" spans="1:9" ht="15">
      <c r="A4452" s="30"/>
      <c r="I4452" s="30"/>
    </row>
    <row r="4453" spans="1:9" ht="15">
      <c r="A4453" s="30"/>
      <c r="I4453" s="30"/>
    </row>
    <row r="4454" spans="1:9" ht="15">
      <c r="A4454" s="30"/>
      <c r="I4454" s="30"/>
    </row>
    <row r="4455" spans="1:9" ht="15">
      <c r="A4455" s="30"/>
      <c r="I4455" s="30"/>
    </row>
    <row r="4456" spans="1:9" ht="15">
      <c r="A4456" s="30"/>
      <c r="I4456" s="30"/>
    </row>
    <row r="4457" spans="1:9" ht="15">
      <c r="A4457" s="30"/>
      <c r="I4457" s="30"/>
    </row>
    <row r="4458" spans="1:9" ht="15">
      <c r="A4458" s="30"/>
      <c r="I4458" s="30"/>
    </row>
    <row r="4459" spans="1:9" ht="15">
      <c r="A4459" s="30"/>
      <c r="I4459" s="30"/>
    </row>
    <row r="4460" spans="1:9" ht="15">
      <c r="A4460" s="30"/>
      <c r="I4460" s="30"/>
    </row>
    <row r="4461" spans="1:9" ht="15">
      <c r="A4461" s="30"/>
      <c r="I4461" s="30"/>
    </row>
    <row r="4462" spans="1:9" ht="15">
      <c r="A4462" s="30"/>
      <c r="I4462" s="30"/>
    </row>
    <row r="4463" spans="1:9" ht="15">
      <c r="A4463" s="30"/>
      <c r="I4463" s="30"/>
    </row>
    <row r="4464" spans="1:9" ht="15">
      <c r="A4464" s="30"/>
      <c r="I4464" s="30"/>
    </row>
    <row r="4465" spans="1:9" ht="15">
      <c r="A4465" s="30"/>
      <c r="I4465" s="30"/>
    </row>
    <row r="4466" spans="1:9" ht="15">
      <c r="A4466" s="30"/>
      <c r="I4466" s="30"/>
    </row>
    <row r="4467" spans="1:9" ht="15">
      <c r="A4467" s="30"/>
      <c r="I4467" s="30"/>
    </row>
    <row r="4468" spans="1:9" ht="15">
      <c r="A4468" s="30"/>
      <c r="I4468" s="30"/>
    </row>
    <row r="4469" spans="1:9" ht="15">
      <c r="A4469" s="30"/>
      <c r="I4469" s="30"/>
    </row>
    <row r="4470" spans="1:9" ht="15">
      <c r="A4470" s="30"/>
      <c r="I4470" s="30"/>
    </row>
    <row r="4471" spans="1:9" ht="15">
      <c r="A4471" s="30"/>
      <c r="I4471" s="30"/>
    </row>
    <row r="4472" spans="1:9" ht="15">
      <c r="A4472" s="30"/>
      <c r="I4472" s="30"/>
    </row>
    <row r="4473" spans="1:9" ht="15">
      <c r="A4473" s="30"/>
      <c r="I4473" s="30"/>
    </row>
    <row r="4474" spans="1:9" ht="15">
      <c r="A4474" s="30"/>
      <c r="I4474" s="30"/>
    </row>
    <row r="4475" spans="1:9" ht="15">
      <c r="A4475" s="30"/>
      <c r="I4475" s="30"/>
    </row>
    <row r="4476" spans="1:9" ht="15">
      <c r="A4476" s="30"/>
      <c r="I4476" s="30"/>
    </row>
    <row r="4477" spans="1:9" ht="15">
      <c r="A4477" s="30"/>
      <c r="I4477" s="30"/>
    </row>
    <row r="4478" spans="1:9" ht="15">
      <c r="A4478" s="30"/>
      <c r="I4478" s="30"/>
    </row>
    <row r="4479" spans="1:9" ht="15">
      <c r="A4479" s="30"/>
      <c r="I4479" s="30"/>
    </row>
    <row r="4480" spans="1:9" ht="15">
      <c r="A4480" s="30"/>
      <c r="I4480" s="30"/>
    </row>
    <row r="4481" spans="1:9" ht="15">
      <c r="A4481" s="30"/>
      <c r="I4481" s="30"/>
    </row>
    <row r="4482" spans="1:9" ht="15">
      <c r="A4482" s="30"/>
      <c r="I4482" s="30"/>
    </row>
    <row r="4483" spans="1:9" ht="15">
      <c r="A4483" s="30"/>
      <c r="I4483" s="30"/>
    </row>
    <row r="4484" spans="1:9" ht="15">
      <c r="A4484" s="30"/>
      <c r="I4484" s="30"/>
    </row>
    <row r="4485" spans="1:9" ht="15">
      <c r="A4485" s="30"/>
      <c r="I4485" s="30"/>
    </row>
    <row r="4486" spans="1:9" ht="15">
      <c r="A4486" s="30"/>
      <c r="I4486" s="30"/>
    </row>
    <row r="4487" spans="1:9" ht="15">
      <c r="A4487" s="30"/>
      <c r="I4487" s="30"/>
    </row>
    <row r="4488" spans="1:9" ht="15">
      <c r="A4488" s="30"/>
      <c r="I4488" s="30"/>
    </row>
    <row r="4489" spans="1:9" ht="15">
      <c r="A4489" s="30"/>
      <c r="I4489" s="30"/>
    </row>
    <row r="4490" spans="1:9" ht="15">
      <c r="A4490" s="30"/>
      <c r="I4490" s="30"/>
    </row>
    <row r="4491" spans="1:9" ht="15">
      <c r="A4491" s="30"/>
      <c r="I4491" s="30"/>
    </row>
    <row r="4492" spans="1:9" ht="15">
      <c r="A4492" s="30"/>
      <c r="I4492" s="30"/>
    </row>
    <row r="4493" spans="1:9" ht="15">
      <c r="A4493" s="30"/>
      <c r="I4493" s="30"/>
    </row>
    <row r="4494" spans="1:9" ht="15">
      <c r="A4494" s="30"/>
      <c r="I4494" s="30"/>
    </row>
    <row r="4495" spans="1:9" ht="15">
      <c r="A4495" s="30"/>
      <c r="I4495" s="30"/>
    </row>
    <row r="4496" spans="1:9" ht="15">
      <c r="A4496" s="30"/>
      <c r="I4496" s="30"/>
    </row>
    <row r="4497" spans="1:9" ht="15">
      <c r="A4497" s="30"/>
      <c r="I4497" s="30"/>
    </row>
    <row r="4498" spans="1:9" ht="15">
      <c r="A4498" s="30"/>
      <c r="I4498" s="30"/>
    </row>
    <row r="4499" spans="1:9" ht="15">
      <c r="A4499" s="30"/>
      <c r="I4499" s="30"/>
    </row>
    <row r="4500" spans="1:9" ht="15">
      <c r="A4500" s="30"/>
      <c r="I4500" s="30"/>
    </row>
    <row r="4501" spans="1:9" ht="15">
      <c r="A4501" s="30"/>
      <c r="I4501" s="30"/>
    </row>
    <row r="4502" spans="1:9" ht="15">
      <c r="A4502" s="30"/>
      <c r="I4502" s="30"/>
    </row>
    <row r="4503" spans="1:9" ht="15">
      <c r="A4503" s="30"/>
      <c r="I4503" s="30"/>
    </row>
    <row r="4504" spans="1:9" ht="15">
      <c r="A4504" s="30"/>
      <c r="I4504" s="30"/>
    </row>
    <row r="4505" spans="1:9" ht="15">
      <c r="A4505" s="30"/>
      <c r="I4505" s="30"/>
    </row>
    <row r="4506" spans="1:9" ht="15">
      <c r="A4506" s="30"/>
      <c r="I4506" s="30"/>
    </row>
    <row r="4507" spans="1:9" ht="15">
      <c r="A4507" s="30"/>
      <c r="I4507" s="30"/>
    </row>
    <row r="4508" spans="1:9" ht="15">
      <c r="A4508" s="30"/>
      <c r="I4508" s="30"/>
    </row>
    <row r="4509" spans="1:9" ht="15">
      <c r="A4509" s="30"/>
      <c r="I4509" s="30"/>
    </row>
    <row r="4510" spans="1:9" ht="15">
      <c r="A4510" s="30"/>
      <c r="I4510" s="30"/>
    </row>
    <row r="4511" spans="1:9" ht="15">
      <c r="A4511" s="30"/>
      <c r="I4511" s="30"/>
    </row>
    <row r="4512" spans="1:9" ht="15">
      <c r="A4512" s="30"/>
      <c r="I4512" s="30"/>
    </row>
    <row r="4513" spans="1:9" ht="15">
      <c r="A4513" s="30"/>
      <c r="I4513" s="30"/>
    </row>
    <row r="4514" spans="1:9" ht="15">
      <c r="A4514" s="30"/>
      <c r="I4514" s="30"/>
    </row>
    <row r="4515" spans="1:9" ht="15">
      <c r="A4515" s="30"/>
      <c r="I4515" s="30"/>
    </row>
    <row r="4516" spans="1:9" ht="15">
      <c r="A4516" s="30"/>
      <c r="I4516" s="30"/>
    </row>
    <row r="4517" spans="1:9" ht="15">
      <c r="A4517" s="30"/>
      <c r="I4517" s="30"/>
    </row>
    <row r="4518" spans="1:9" ht="15">
      <c r="A4518" s="30"/>
      <c r="I4518" s="30"/>
    </row>
    <row r="4519" spans="1:9" ht="15">
      <c r="A4519" s="30"/>
      <c r="I4519" s="30"/>
    </row>
    <row r="4520" spans="1:9" ht="15">
      <c r="A4520" s="30"/>
      <c r="I4520" s="30"/>
    </row>
    <row r="4521" spans="1:9" ht="15">
      <c r="A4521" s="30"/>
      <c r="I4521" s="30"/>
    </row>
    <row r="4522" spans="1:9" ht="15">
      <c r="A4522" s="30"/>
      <c r="I4522" s="30"/>
    </row>
    <row r="4523" spans="1:9" ht="15">
      <c r="A4523" s="30"/>
      <c r="I4523" s="30"/>
    </row>
    <row r="4524" spans="1:9" ht="15">
      <c r="A4524" s="30"/>
      <c r="I4524" s="30"/>
    </row>
    <row r="4525" spans="1:9" ht="15">
      <c r="A4525" s="30"/>
      <c r="I4525" s="30"/>
    </row>
    <row r="4526" spans="1:9" ht="15">
      <c r="A4526" s="30"/>
      <c r="I4526" s="30"/>
    </row>
    <row r="4527" spans="1:9" ht="15">
      <c r="A4527" s="30"/>
      <c r="I4527" s="30"/>
    </row>
    <row r="4528" spans="1:9" ht="15">
      <c r="A4528" s="30"/>
      <c r="I4528" s="30"/>
    </row>
    <row r="4529" spans="1:9" ht="15">
      <c r="A4529" s="30"/>
      <c r="I4529" s="30"/>
    </row>
    <row r="4530" spans="1:9" ht="15">
      <c r="A4530" s="30"/>
      <c r="I4530" s="30"/>
    </row>
    <row r="4531" spans="1:9" ht="15">
      <c r="A4531" s="30"/>
      <c r="I4531" s="30"/>
    </row>
    <row r="4532" spans="1:9" ht="15">
      <c r="A4532" s="30"/>
      <c r="I4532" s="30"/>
    </row>
    <row r="4533" spans="1:9" ht="15">
      <c r="A4533" s="30"/>
      <c r="I4533" s="30"/>
    </row>
    <row r="4534" spans="1:9" ht="15">
      <c r="A4534" s="30"/>
      <c r="I4534" s="30"/>
    </row>
    <row r="4535" spans="1:9" ht="15">
      <c r="A4535" s="30"/>
      <c r="I4535" s="30"/>
    </row>
    <row r="4536" spans="1:9" ht="15">
      <c r="A4536" s="30"/>
      <c r="I4536" s="30"/>
    </row>
    <row r="4537" spans="1:9" ht="15">
      <c r="A4537" s="30"/>
      <c r="I4537" s="30"/>
    </row>
    <row r="4538" spans="1:9" ht="15">
      <c r="A4538" s="30"/>
      <c r="I4538" s="30"/>
    </row>
    <row r="4539" spans="1:9" ht="15">
      <c r="A4539" s="30"/>
      <c r="I4539" s="30"/>
    </row>
    <row r="4540" spans="1:9" ht="15">
      <c r="A4540" s="30"/>
      <c r="I4540" s="30"/>
    </row>
    <row r="4541" spans="1:9" ht="15">
      <c r="A4541" s="30"/>
      <c r="I4541" s="30"/>
    </row>
    <row r="4542" spans="1:9" ht="15">
      <c r="A4542" s="30"/>
      <c r="I4542" s="30"/>
    </row>
  </sheetData>
  <sheetProtection/>
  <mergeCells count="37">
    <mergeCell ref="G550:I550"/>
    <mergeCell ref="F579:I579"/>
    <mergeCell ref="G583:I583"/>
    <mergeCell ref="F336:I336"/>
    <mergeCell ref="F370:I370"/>
    <mergeCell ref="E373:I373"/>
    <mergeCell ref="F404:I404"/>
    <mergeCell ref="F268:I268"/>
    <mergeCell ref="F299:I299"/>
    <mergeCell ref="E303:I303"/>
    <mergeCell ref="F332:I332"/>
    <mergeCell ref="F221:I221"/>
    <mergeCell ref="F227:I227"/>
    <mergeCell ref="E231:I231"/>
    <mergeCell ref="F264:I264"/>
    <mergeCell ref="F23:I23"/>
    <mergeCell ref="F56:I56"/>
    <mergeCell ref="F90:I90"/>
    <mergeCell ref="F127:I127"/>
    <mergeCell ref="F506:I506"/>
    <mergeCell ref="F510:I510"/>
    <mergeCell ref="G538:I538"/>
    <mergeCell ref="F546:I546"/>
    <mergeCell ref="F438:I438"/>
    <mergeCell ref="H441:I441"/>
    <mergeCell ref="F473:I473"/>
    <mergeCell ref="G477:I477"/>
    <mergeCell ref="F407:I407"/>
    <mergeCell ref="F222:I222"/>
    <mergeCell ref="F194:I194"/>
    <mergeCell ref="F156:I156"/>
    <mergeCell ref="F160:I160"/>
    <mergeCell ref="F191:I191"/>
    <mergeCell ref="F2:I2"/>
    <mergeCell ref="F5:I5"/>
    <mergeCell ref="F18:I18"/>
    <mergeCell ref="F20:I20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95" r:id="rId2"/>
  <rowBreaks count="17" manualBreakCount="17">
    <brk id="53" max="255" man="1"/>
    <brk id="87" max="255" man="1"/>
    <brk id="122" max="255" man="1"/>
    <brk id="124" max="255" man="1"/>
    <brk id="153" max="255" man="1"/>
    <brk id="188" max="255" man="1"/>
    <brk id="226" max="255" man="1"/>
    <brk id="264" max="255" man="1"/>
    <brk id="299" max="255" man="1"/>
    <brk id="333" max="255" man="1"/>
    <brk id="371" max="255" man="1"/>
    <brk id="406" max="255" man="1"/>
    <brk id="441" max="255" man="1"/>
    <brk id="478" max="255" man="1"/>
    <brk id="512" max="255" man="1"/>
    <brk id="552" max="255" man="1"/>
    <brk id="5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showGridLines="0" rightToLeft="1" zoomScale="75" zoomScaleNormal="75" workbookViewId="0" topLeftCell="A9">
      <selection activeCell="B12" sqref="B12:K33"/>
    </sheetView>
  </sheetViews>
  <sheetFormatPr defaultColWidth="8.796875" defaultRowHeight="15"/>
  <cols>
    <col min="1" max="1" width="6.796875" style="30" customWidth="1"/>
    <col min="2" max="2" width="5.796875" style="30" customWidth="1"/>
    <col min="3" max="3" width="1.796875" style="30" customWidth="1"/>
    <col min="4" max="5" width="5.796875" style="30" customWidth="1"/>
    <col min="6" max="6" width="1.796875" style="30" customWidth="1"/>
    <col min="7" max="8" width="5.796875" style="30" customWidth="1"/>
    <col min="9" max="9" width="1.796875" style="30" customWidth="1"/>
    <col min="10" max="11" width="5.796875" style="30" customWidth="1"/>
    <col min="12" max="12" width="6.796875" style="30" customWidth="1"/>
    <col min="13" max="16384" width="8.8984375" style="30" customWidth="1"/>
  </cols>
  <sheetData>
    <row r="1" spans="1:12" ht="15">
      <c r="A1" s="17" t="s">
        <v>274</v>
      </c>
      <c r="B1" s="61"/>
      <c r="C1" s="61"/>
      <c r="D1" s="61"/>
      <c r="E1" s="61"/>
      <c r="F1" s="61"/>
      <c r="G1" s="61"/>
      <c r="J1" s="32"/>
      <c r="L1" s="108" t="s">
        <v>275</v>
      </c>
    </row>
    <row r="2" spans="1:12" ht="15">
      <c r="A2" s="44" t="s">
        <v>147</v>
      </c>
      <c r="I2" s="189" t="s">
        <v>148</v>
      </c>
      <c r="J2" s="189"/>
      <c r="K2" s="189"/>
      <c r="L2" s="189"/>
    </row>
    <row r="3" spans="1:12" ht="15">
      <c r="A3" s="44"/>
      <c r="I3" s="145"/>
      <c r="J3" s="145"/>
      <c r="K3" s="145"/>
      <c r="L3" s="145"/>
    </row>
    <row r="5" spans="1:12" ht="16.5">
      <c r="A5" s="138" t="s">
        <v>203</v>
      </c>
      <c r="B5" s="94"/>
      <c r="G5" s="94"/>
      <c r="H5" s="94"/>
      <c r="I5" s="94"/>
      <c r="J5" s="95"/>
      <c r="K5" s="95"/>
      <c r="L5" s="137" t="s">
        <v>202</v>
      </c>
    </row>
    <row r="6" spans="1:12" ht="16.5">
      <c r="A6" s="138" t="s">
        <v>130</v>
      </c>
      <c r="B6" s="94"/>
      <c r="G6" s="94"/>
      <c r="H6" s="94"/>
      <c r="I6" s="94"/>
      <c r="J6" s="95"/>
      <c r="K6" s="95"/>
      <c r="L6" s="137" t="s">
        <v>177</v>
      </c>
    </row>
    <row r="7" spans="1:12" ht="16.5">
      <c r="A7" s="138"/>
      <c r="B7" s="94"/>
      <c r="G7" s="94"/>
      <c r="H7" s="94"/>
      <c r="I7" s="94"/>
      <c r="J7" s="95"/>
      <c r="K7" s="95"/>
      <c r="L7" s="137"/>
    </row>
    <row r="8" spans="1:12" ht="15.75">
      <c r="A8" s="52"/>
      <c r="B8" s="96"/>
      <c r="C8" s="32"/>
      <c r="D8" s="32"/>
      <c r="E8" s="32"/>
      <c r="F8" s="32"/>
      <c r="G8" s="96"/>
      <c r="H8" s="96"/>
      <c r="I8" s="96"/>
      <c r="J8" s="96"/>
      <c r="K8" s="96"/>
      <c r="L8" s="96"/>
    </row>
    <row r="9" spans="1:12" ht="15.75">
      <c r="A9" s="97" t="s">
        <v>114</v>
      </c>
      <c r="B9" s="97"/>
      <c r="C9" s="98"/>
      <c r="D9" s="98"/>
      <c r="E9" s="98"/>
      <c r="F9" s="98"/>
      <c r="G9" s="98"/>
      <c r="H9" s="98"/>
      <c r="I9" s="98"/>
      <c r="J9" s="98"/>
      <c r="K9" s="98"/>
      <c r="L9" s="99" t="s">
        <v>118</v>
      </c>
    </row>
    <row r="10" spans="1:12" ht="15.75">
      <c r="A10" s="100"/>
      <c r="B10" s="157" t="s">
        <v>4</v>
      </c>
      <c r="C10" s="158"/>
      <c r="D10" s="193">
        <v>2005</v>
      </c>
      <c r="E10" s="193"/>
      <c r="F10" s="159"/>
      <c r="G10" s="194">
        <v>2006</v>
      </c>
      <c r="H10" s="194"/>
      <c r="I10" s="159"/>
      <c r="J10" s="194">
        <v>2007</v>
      </c>
      <c r="K10" s="194"/>
      <c r="L10" s="101"/>
    </row>
    <row r="11" spans="1:12" ht="15.75">
      <c r="A11" s="139" t="s">
        <v>37</v>
      </c>
      <c r="B11" s="288" t="s">
        <v>285</v>
      </c>
      <c r="C11" s="289"/>
      <c r="D11" s="289" t="s">
        <v>145</v>
      </c>
      <c r="E11" s="289" t="s">
        <v>144</v>
      </c>
      <c r="F11" s="289"/>
      <c r="G11" s="289" t="s">
        <v>145</v>
      </c>
      <c r="H11" s="289" t="s">
        <v>144</v>
      </c>
      <c r="I11" s="289"/>
      <c r="J11" s="289" t="s">
        <v>145</v>
      </c>
      <c r="K11" s="289" t="s">
        <v>144</v>
      </c>
      <c r="L11" s="290" t="s">
        <v>38</v>
      </c>
    </row>
    <row r="12" spans="1:12" ht="18.75" customHeight="1">
      <c r="A12" s="131" t="s">
        <v>39</v>
      </c>
      <c r="B12" s="21">
        <v>1.0834</v>
      </c>
      <c r="C12" s="21"/>
      <c r="D12" s="21">
        <v>0.46</v>
      </c>
      <c r="E12" s="21">
        <v>0.611</v>
      </c>
      <c r="F12" s="21"/>
      <c r="G12" s="21">
        <v>0.5</v>
      </c>
      <c r="H12" s="21">
        <v>0.57</v>
      </c>
      <c r="I12" s="21"/>
      <c r="J12" s="21">
        <v>0.458</v>
      </c>
      <c r="K12" s="21">
        <v>0.353</v>
      </c>
      <c r="L12" s="155" t="s">
        <v>40</v>
      </c>
    </row>
    <row r="13" spans="1:12" ht="18" customHeight="1">
      <c r="A13" s="131" t="s">
        <v>41</v>
      </c>
      <c r="B13" s="21">
        <v>100.14880000000001</v>
      </c>
      <c r="C13" s="21"/>
      <c r="D13" s="21">
        <v>90</v>
      </c>
      <c r="E13" s="21" t="s">
        <v>101</v>
      </c>
      <c r="F13" s="30" t="s">
        <v>59</v>
      </c>
      <c r="G13" s="21">
        <v>90</v>
      </c>
      <c r="H13" s="21" t="s">
        <v>101</v>
      </c>
      <c r="I13" s="21" t="s">
        <v>59</v>
      </c>
      <c r="J13" s="21">
        <v>90</v>
      </c>
      <c r="K13" s="21" t="s">
        <v>101</v>
      </c>
      <c r="L13" s="155" t="s">
        <v>42</v>
      </c>
    </row>
    <row r="14" spans="1:12" ht="18" customHeight="1">
      <c r="A14" s="131" t="s">
        <v>43</v>
      </c>
      <c r="B14" s="21">
        <v>12.517399999999999</v>
      </c>
      <c r="C14" s="21"/>
      <c r="D14" s="21">
        <v>11.854</v>
      </c>
      <c r="E14" s="21" t="s">
        <v>101</v>
      </c>
      <c r="F14" s="21"/>
      <c r="G14" s="21">
        <v>15.594</v>
      </c>
      <c r="H14" s="21" t="s">
        <v>101</v>
      </c>
      <c r="I14" s="21"/>
      <c r="J14" s="21">
        <v>15.011</v>
      </c>
      <c r="K14" s="21" t="s">
        <v>101</v>
      </c>
      <c r="L14" s="155" t="s">
        <v>44</v>
      </c>
    </row>
    <row r="15" spans="1:12" ht="18" customHeight="1">
      <c r="A15" s="131" t="s">
        <v>45</v>
      </c>
      <c r="B15" s="21">
        <v>99.2</v>
      </c>
      <c r="C15" s="21"/>
      <c r="D15" s="21">
        <v>105.9</v>
      </c>
      <c r="E15" s="21">
        <v>2.8</v>
      </c>
      <c r="F15" s="21"/>
      <c r="G15" s="21">
        <v>107.9</v>
      </c>
      <c r="H15" s="21">
        <v>3</v>
      </c>
      <c r="I15" s="21"/>
      <c r="J15" s="21">
        <v>101.6</v>
      </c>
      <c r="K15" s="21">
        <v>3.5</v>
      </c>
      <c r="L15" s="155" t="s">
        <v>46</v>
      </c>
    </row>
    <row r="16" spans="1:24" ht="18" customHeight="1">
      <c r="A16" s="131" t="s">
        <v>47</v>
      </c>
      <c r="B16" s="21">
        <v>109.9656</v>
      </c>
      <c r="D16" s="23">
        <v>139.458</v>
      </c>
      <c r="E16" s="21">
        <v>0.37</v>
      </c>
      <c r="F16" s="21"/>
      <c r="G16" s="23">
        <v>157.021</v>
      </c>
      <c r="H16" s="21">
        <v>0.29</v>
      </c>
      <c r="I16" s="21"/>
      <c r="J16" s="23">
        <v>157.467</v>
      </c>
      <c r="K16" s="21">
        <v>0.29</v>
      </c>
      <c r="L16" s="155" t="s">
        <v>48</v>
      </c>
      <c r="T16" s="187"/>
      <c r="U16" s="187"/>
      <c r="V16" s="187"/>
      <c r="W16" s="187"/>
      <c r="X16" s="187"/>
    </row>
    <row r="17" spans="1:12" ht="18" customHeight="1">
      <c r="A17" s="131" t="s">
        <v>162</v>
      </c>
      <c r="B17" s="21">
        <v>0.262</v>
      </c>
      <c r="C17" s="21"/>
      <c r="D17" s="21">
        <v>0.26</v>
      </c>
      <c r="E17" s="21" t="s">
        <v>101</v>
      </c>
      <c r="F17" s="21"/>
      <c r="G17" s="21">
        <v>0.26</v>
      </c>
      <c r="H17" s="21" t="s">
        <v>101</v>
      </c>
      <c r="I17" s="21"/>
      <c r="J17" s="21">
        <v>0.26</v>
      </c>
      <c r="K17" s="21" t="s">
        <v>101</v>
      </c>
      <c r="L17" s="156" t="s">
        <v>50</v>
      </c>
    </row>
    <row r="18" spans="1:12" ht="18" customHeight="1">
      <c r="A18" s="131" t="s">
        <v>51</v>
      </c>
      <c r="B18" s="21">
        <v>59.86959999999999</v>
      </c>
      <c r="C18" s="21"/>
      <c r="D18" s="21">
        <v>60.41</v>
      </c>
      <c r="E18" s="21">
        <v>14.375</v>
      </c>
      <c r="F18" s="21"/>
      <c r="G18" s="21">
        <v>59.81</v>
      </c>
      <c r="H18" s="21">
        <v>15.531</v>
      </c>
      <c r="I18" s="21"/>
      <c r="J18" s="21">
        <v>65.473</v>
      </c>
      <c r="K18" s="21">
        <v>81.059</v>
      </c>
      <c r="L18" s="155" t="s">
        <v>107</v>
      </c>
    </row>
    <row r="19" spans="1:12" ht="18" customHeight="1">
      <c r="A19" s="131" t="s">
        <v>53</v>
      </c>
      <c r="B19" s="21">
        <v>59.6</v>
      </c>
      <c r="C19" s="21"/>
      <c r="D19" s="23">
        <v>59</v>
      </c>
      <c r="E19" s="21">
        <v>1</v>
      </c>
      <c r="F19" s="21"/>
      <c r="G19" s="23">
        <v>57</v>
      </c>
      <c r="H19" s="21">
        <v>0.5</v>
      </c>
      <c r="I19" s="21"/>
      <c r="J19" s="23">
        <v>61</v>
      </c>
      <c r="K19" s="21">
        <v>7</v>
      </c>
      <c r="L19" s="155" t="s">
        <v>54</v>
      </c>
    </row>
    <row r="20" spans="1:12" ht="18" customHeight="1">
      <c r="A20" s="131" t="s">
        <v>55</v>
      </c>
      <c r="B20" s="21">
        <v>15.208800000000002</v>
      </c>
      <c r="C20" s="23"/>
      <c r="D20" s="23">
        <v>8.447</v>
      </c>
      <c r="E20" s="23">
        <v>8.533</v>
      </c>
      <c r="F20" s="23"/>
      <c r="G20" s="23">
        <v>8.265</v>
      </c>
      <c r="H20" s="23">
        <v>8.902</v>
      </c>
      <c r="I20" s="23"/>
      <c r="J20" s="23">
        <v>9.455</v>
      </c>
      <c r="K20" s="23">
        <v>8.425</v>
      </c>
      <c r="L20" s="155" t="s">
        <v>56</v>
      </c>
    </row>
    <row r="21" spans="1:12" ht="18" customHeight="1">
      <c r="A21" s="131" t="s">
        <v>57</v>
      </c>
      <c r="B21" s="21">
        <v>56.45</v>
      </c>
      <c r="C21" s="21" t="s">
        <v>59</v>
      </c>
      <c r="D21" s="23">
        <v>30</v>
      </c>
      <c r="E21" s="21" t="s">
        <v>101</v>
      </c>
      <c r="F21" s="21" t="s">
        <v>59</v>
      </c>
      <c r="G21" s="23">
        <v>30</v>
      </c>
      <c r="H21" s="21" t="s">
        <v>101</v>
      </c>
      <c r="I21" s="21" t="s">
        <v>59</v>
      </c>
      <c r="J21" s="23">
        <v>30</v>
      </c>
      <c r="K21" s="21" t="s">
        <v>101</v>
      </c>
      <c r="L21" s="156" t="s">
        <v>135</v>
      </c>
    </row>
    <row r="22" spans="1:12" ht="18" customHeight="1">
      <c r="A22" s="131" t="s">
        <v>58</v>
      </c>
      <c r="B22" s="21">
        <v>23.6</v>
      </c>
      <c r="C22" s="21"/>
      <c r="D22" s="23">
        <v>35</v>
      </c>
      <c r="E22" s="21">
        <v>2</v>
      </c>
      <c r="F22" s="21"/>
      <c r="G22" s="23">
        <v>35</v>
      </c>
      <c r="H22" s="21">
        <v>2</v>
      </c>
      <c r="I22" s="21"/>
      <c r="J22" s="23">
        <v>27</v>
      </c>
      <c r="K22" s="21">
        <v>14</v>
      </c>
      <c r="L22" s="155" t="s">
        <v>60</v>
      </c>
    </row>
    <row r="23" spans="1:12" ht="18" customHeight="1">
      <c r="A23" s="131" t="s">
        <v>61</v>
      </c>
      <c r="B23" s="21">
        <v>137.7476</v>
      </c>
      <c r="C23" s="21"/>
      <c r="D23" s="23">
        <v>141.9</v>
      </c>
      <c r="E23" s="21">
        <v>0.18</v>
      </c>
      <c r="F23" s="21"/>
      <c r="G23" s="23">
        <v>151.9</v>
      </c>
      <c r="H23" s="21">
        <v>0.18</v>
      </c>
      <c r="I23" s="21"/>
      <c r="J23" s="23">
        <v>149.6</v>
      </c>
      <c r="K23" s="21" t="s">
        <v>101</v>
      </c>
      <c r="L23" s="155" t="s">
        <v>62</v>
      </c>
    </row>
    <row r="24" spans="1:12" ht="18" customHeight="1">
      <c r="A24" s="131" t="s">
        <v>63</v>
      </c>
      <c r="B24" s="21">
        <v>2.0338000000000003</v>
      </c>
      <c r="C24" s="21"/>
      <c r="D24" s="23">
        <v>1.818</v>
      </c>
      <c r="E24" s="21" t="s">
        <v>101</v>
      </c>
      <c r="F24" s="21"/>
      <c r="G24" s="23">
        <v>2.3236</v>
      </c>
      <c r="H24" s="21" t="s">
        <v>101</v>
      </c>
      <c r="I24" s="21" t="s">
        <v>59</v>
      </c>
      <c r="J24" s="23">
        <v>2.3236</v>
      </c>
      <c r="K24" s="21" t="s">
        <v>101</v>
      </c>
      <c r="L24" s="155" t="s">
        <v>131</v>
      </c>
    </row>
    <row r="25" spans="1:12" ht="18" customHeight="1">
      <c r="A25" s="131" t="s">
        <v>65</v>
      </c>
      <c r="B25" s="21">
        <v>8.71882</v>
      </c>
      <c r="C25" s="21"/>
      <c r="D25" s="23">
        <v>13.9577</v>
      </c>
      <c r="E25" s="21" t="s">
        <v>101</v>
      </c>
      <c r="F25" s="21"/>
      <c r="G25" s="23">
        <v>16.946</v>
      </c>
      <c r="H25" s="21" t="s">
        <v>101</v>
      </c>
      <c r="I25" s="21"/>
      <c r="J25" s="23">
        <v>15.183</v>
      </c>
      <c r="K25" s="21" t="s">
        <v>101</v>
      </c>
      <c r="L25" s="155" t="s">
        <v>132</v>
      </c>
    </row>
    <row r="26" spans="1:12" ht="18" customHeight="1">
      <c r="A26" s="131" t="s">
        <v>67</v>
      </c>
      <c r="B26" s="21">
        <v>5.7462834</v>
      </c>
      <c r="C26" s="291"/>
      <c r="D26" s="23">
        <v>4.48</v>
      </c>
      <c r="E26" s="21">
        <v>0.33</v>
      </c>
      <c r="F26" s="291" t="s">
        <v>59</v>
      </c>
      <c r="G26" s="23">
        <v>4.48</v>
      </c>
      <c r="H26" s="21">
        <v>0.33</v>
      </c>
      <c r="I26" s="291" t="s">
        <v>59</v>
      </c>
      <c r="J26" s="23">
        <v>4.48</v>
      </c>
      <c r="K26" s="21">
        <v>0.33</v>
      </c>
      <c r="L26" s="155" t="s">
        <v>109</v>
      </c>
    </row>
    <row r="27" spans="1:12" ht="18" customHeight="1">
      <c r="A27" s="131" t="s">
        <v>69</v>
      </c>
      <c r="B27" s="21">
        <v>7.941999999999998</v>
      </c>
      <c r="C27" s="291" t="s">
        <v>59</v>
      </c>
      <c r="D27" s="21">
        <v>7.8</v>
      </c>
      <c r="E27" s="21">
        <v>0.71</v>
      </c>
      <c r="F27" s="291" t="s">
        <v>59</v>
      </c>
      <c r="G27" s="21">
        <v>7.8</v>
      </c>
      <c r="H27" s="21">
        <v>0.71</v>
      </c>
      <c r="I27" s="291" t="s">
        <v>59</v>
      </c>
      <c r="J27" s="21">
        <v>7.8</v>
      </c>
      <c r="K27" s="21">
        <v>0.71</v>
      </c>
      <c r="L27" s="155" t="s">
        <v>70</v>
      </c>
    </row>
    <row r="28" spans="1:12" ht="18" customHeight="1">
      <c r="A28" s="131" t="s">
        <v>260</v>
      </c>
      <c r="B28" s="21">
        <v>45.6</v>
      </c>
      <c r="C28" s="291"/>
      <c r="D28" s="23">
        <v>27.107</v>
      </c>
      <c r="E28" s="21" t="s">
        <v>101</v>
      </c>
      <c r="F28" s="291"/>
      <c r="G28" s="23">
        <v>39.215</v>
      </c>
      <c r="H28" s="21" t="s">
        <v>101</v>
      </c>
      <c r="I28" s="291"/>
      <c r="J28" s="23">
        <v>20</v>
      </c>
      <c r="K28" s="21" t="s">
        <v>101</v>
      </c>
      <c r="L28" s="155" t="s">
        <v>271</v>
      </c>
    </row>
    <row r="29" spans="1:12" ht="18" customHeight="1">
      <c r="A29" s="131" t="s">
        <v>73</v>
      </c>
      <c r="B29" s="21">
        <v>802.495</v>
      </c>
      <c r="C29" s="291"/>
      <c r="D29" s="23">
        <v>393.494</v>
      </c>
      <c r="E29" s="21">
        <v>471.535</v>
      </c>
      <c r="F29" s="291"/>
      <c r="G29" s="23">
        <v>349.553</v>
      </c>
      <c r="H29" s="21">
        <v>539.747</v>
      </c>
      <c r="I29" s="291"/>
      <c r="J29" s="23">
        <v>375.894</v>
      </c>
      <c r="K29" s="21">
        <v>595.029</v>
      </c>
      <c r="L29" s="155" t="s">
        <v>74</v>
      </c>
    </row>
    <row r="30" spans="1:12" ht="18" customHeight="1">
      <c r="A30" s="131" t="s">
        <v>75</v>
      </c>
      <c r="B30" s="21">
        <v>971.4392</v>
      </c>
      <c r="C30" s="23"/>
      <c r="D30" s="23">
        <v>1023</v>
      </c>
      <c r="E30" s="23">
        <v>1.449</v>
      </c>
      <c r="F30" s="23"/>
      <c r="G30" s="23">
        <v>880.865</v>
      </c>
      <c r="H30" s="23">
        <v>0.291</v>
      </c>
      <c r="I30" s="23"/>
      <c r="J30" s="23">
        <v>784.791</v>
      </c>
      <c r="K30" s="23">
        <v>0.413</v>
      </c>
      <c r="L30" s="155" t="s">
        <v>76</v>
      </c>
    </row>
    <row r="31" spans="1:12" ht="18" customHeight="1">
      <c r="A31" s="131" t="s">
        <v>77</v>
      </c>
      <c r="B31" s="21">
        <v>658.1985999999999</v>
      </c>
      <c r="C31" s="21"/>
      <c r="D31" s="23">
        <v>642.863</v>
      </c>
      <c r="E31" s="21" t="s">
        <v>101</v>
      </c>
      <c r="F31" s="21"/>
      <c r="G31" s="23">
        <v>642.863</v>
      </c>
      <c r="H31" s="21" t="s">
        <v>101</v>
      </c>
      <c r="I31" s="21"/>
      <c r="J31" s="23">
        <v>642.863</v>
      </c>
      <c r="K31" s="21" t="s">
        <v>101</v>
      </c>
      <c r="L31" s="155" t="s">
        <v>78</v>
      </c>
    </row>
    <row r="32" spans="1:12" ht="18" customHeight="1">
      <c r="A32" s="131" t="s">
        <v>79</v>
      </c>
      <c r="B32" s="21">
        <v>196.49579999999997</v>
      </c>
      <c r="C32" s="21"/>
      <c r="D32" s="23">
        <v>217.81</v>
      </c>
      <c r="E32" s="21">
        <v>21.035</v>
      </c>
      <c r="F32" s="21"/>
      <c r="G32" s="23">
        <v>211.005</v>
      </c>
      <c r="H32" s="21">
        <v>18.655</v>
      </c>
      <c r="I32" s="21"/>
      <c r="J32" s="23">
        <v>163.565</v>
      </c>
      <c r="K32" s="21">
        <v>16.351</v>
      </c>
      <c r="L32" s="155" t="s">
        <v>80</v>
      </c>
    </row>
    <row r="33" spans="1:12" ht="15">
      <c r="A33" s="153" t="s">
        <v>81</v>
      </c>
      <c r="B33" s="229">
        <v>3374.34</v>
      </c>
      <c r="C33" s="229"/>
      <c r="D33" s="229">
        <v>3015.02</v>
      </c>
      <c r="E33" s="229">
        <v>524.94</v>
      </c>
      <c r="F33" s="229"/>
      <c r="G33" s="229">
        <v>2868.31</v>
      </c>
      <c r="H33" s="229">
        <v>590.71</v>
      </c>
      <c r="I33" s="229"/>
      <c r="J33" s="229">
        <v>2724.22</v>
      </c>
      <c r="K33" s="229">
        <v>727.46</v>
      </c>
      <c r="L33" s="154" t="s">
        <v>82</v>
      </c>
    </row>
  </sheetData>
  <mergeCells count="5">
    <mergeCell ref="I2:L2"/>
    <mergeCell ref="D10:E10"/>
    <mergeCell ref="T16:X16"/>
    <mergeCell ref="J10:K10"/>
    <mergeCell ref="G10:H10"/>
  </mergeCells>
  <printOptions horizontalCentered="1"/>
  <pageMargins left="0.9055118110236221" right="0.9055118110236221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rightToLeft="1" zoomScale="75" zoomScaleNormal="75" workbookViewId="0" topLeftCell="A1">
      <selection activeCell="A12" sqref="A12:I27"/>
    </sheetView>
  </sheetViews>
  <sheetFormatPr defaultColWidth="8.796875" defaultRowHeight="15"/>
  <cols>
    <col min="1" max="1" width="8.8984375" style="17" customWidth="1"/>
    <col min="2" max="2" width="7.09765625" style="0" customWidth="1"/>
    <col min="3" max="3" width="1.59765625" style="0" customWidth="1"/>
    <col min="4" max="4" width="6.59765625" style="0" customWidth="1"/>
    <col min="5" max="5" width="1.59765625" style="0" customWidth="1"/>
    <col min="6" max="6" width="6.796875" style="0" customWidth="1"/>
    <col min="7" max="7" width="1.59765625" style="0" customWidth="1"/>
    <col min="8" max="8" width="7.69921875" style="0" customWidth="1"/>
    <col min="9" max="9" width="9.3984375" style="13" customWidth="1"/>
  </cols>
  <sheetData>
    <row r="1" spans="1:9" ht="15" customHeight="1">
      <c r="A1" s="17" t="s">
        <v>274</v>
      </c>
      <c r="B1" s="61"/>
      <c r="C1" s="61"/>
      <c r="D1" s="61"/>
      <c r="E1" s="61"/>
      <c r="F1" s="61"/>
      <c r="G1" s="61"/>
      <c r="H1" s="61"/>
      <c r="I1" s="108" t="s">
        <v>275</v>
      </c>
    </row>
    <row r="2" spans="1:9" ht="15" customHeight="1">
      <c r="A2" s="17" t="s">
        <v>147</v>
      </c>
      <c r="D2" s="6"/>
      <c r="F2" s="189" t="s">
        <v>148</v>
      </c>
      <c r="G2" s="189"/>
      <c r="H2" s="189"/>
      <c r="I2" s="189"/>
    </row>
    <row r="3" ht="15" customHeight="1"/>
    <row r="4" ht="15" customHeight="1"/>
    <row r="5" spans="1:9" ht="15" customHeight="1">
      <c r="A5" s="111" t="s">
        <v>201</v>
      </c>
      <c r="B5" s="11"/>
      <c r="D5" s="11"/>
      <c r="F5" s="11"/>
      <c r="G5" s="18"/>
      <c r="H5" s="19"/>
      <c r="I5" s="121" t="s">
        <v>200</v>
      </c>
    </row>
    <row r="6" spans="1:9" ht="15" customHeight="1">
      <c r="A6" s="111" t="s">
        <v>146</v>
      </c>
      <c r="B6" s="11"/>
      <c r="D6" s="11"/>
      <c r="F6" s="11"/>
      <c r="G6" s="185" t="s">
        <v>178</v>
      </c>
      <c r="H6" s="185"/>
      <c r="I6" s="185"/>
    </row>
    <row r="7" spans="1:9" ht="15" customHeight="1">
      <c r="A7" s="111"/>
      <c r="B7" s="11"/>
      <c r="D7" s="11"/>
      <c r="F7" s="11"/>
      <c r="G7" s="120"/>
      <c r="H7" s="120"/>
      <c r="I7" s="120"/>
    </row>
    <row r="8" spans="1:9" ht="15" customHeight="1">
      <c r="A8" s="102"/>
      <c r="B8" s="12"/>
      <c r="C8" s="14"/>
      <c r="D8" s="12"/>
      <c r="E8" s="14"/>
      <c r="F8" s="12"/>
      <c r="G8" s="12"/>
      <c r="H8" s="12"/>
      <c r="I8" s="162"/>
    </row>
    <row r="9" spans="1:9" ht="15" customHeight="1">
      <c r="A9" s="102" t="s">
        <v>114</v>
      </c>
      <c r="B9" s="10"/>
      <c r="C9" s="5"/>
      <c r="D9" s="7"/>
      <c r="E9" s="7"/>
      <c r="F9" s="7"/>
      <c r="G9" s="7"/>
      <c r="H9" s="7"/>
      <c r="I9" s="109" t="s">
        <v>118</v>
      </c>
    </row>
    <row r="10" spans="1:9" ht="15">
      <c r="A10" s="166"/>
      <c r="B10" s="167" t="s">
        <v>4</v>
      </c>
      <c r="C10" s="119"/>
      <c r="D10" s="167">
        <v>2005</v>
      </c>
      <c r="E10" s="167"/>
      <c r="F10" s="167">
        <v>2006</v>
      </c>
      <c r="G10" s="167"/>
      <c r="H10" s="167">
        <v>2007</v>
      </c>
      <c r="I10" s="163"/>
    </row>
    <row r="11" spans="1:9" ht="15">
      <c r="A11" s="161" t="s">
        <v>37</v>
      </c>
      <c r="B11" s="168" t="s">
        <v>285</v>
      </c>
      <c r="C11" s="169"/>
      <c r="D11" s="169"/>
      <c r="E11" s="203"/>
      <c r="F11" s="203"/>
      <c r="G11" s="203"/>
      <c r="H11" s="203"/>
      <c r="I11" s="164" t="s">
        <v>38</v>
      </c>
    </row>
    <row r="12" spans="1:9" ht="18.75" customHeight="1">
      <c r="A12" s="107" t="s">
        <v>39</v>
      </c>
      <c r="B12" s="125">
        <v>0.15</v>
      </c>
      <c r="C12" s="126"/>
      <c r="D12" s="126">
        <v>0.15</v>
      </c>
      <c r="E12" s="126"/>
      <c r="F12" s="126">
        <v>0.18</v>
      </c>
      <c r="G12" s="126"/>
      <c r="H12" s="126">
        <v>0.203</v>
      </c>
      <c r="I12" s="165" t="s">
        <v>40</v>
      </c>
    </row>
    <row r="13" spans="1:9" ht="18" customHeight="1">
      <c r="A13" s="107" t="s">
        <v>45</v>
      </c>
      <c r="B13" s="125">
        <v>2.40125</v>
      </c>
      <c r="C13" s="126"/>
      <c r="D13" s="126">
        <v>3.645</v>
      </c>
      <c r="E13" s="126"/>
      <c r="F13" s="126">
        <v>4.095</v>
      </c>
      <c r="G13" s="126"/>
      <c r="H13" s="126">
        <v>4.058</v>
      </c>
      <c r="I13" s="165" t="s">
        <v>46</v>
      </c>
    </row>
    <row r="14" spans="1:9" ht="18" customHeight="1">
      <c r="A14" s="107" t="s">
        <v>47</v>
      </c>
      <c r="B14" s="125">
        <v>2.1475</v>
      </c>
      <c r="C14" s="171"/>
      <c r="D14" s="126">
        <v>2.9910569999999996</v>
      </c>
      <c r="E14" s="171"/>
      <c r="F14" s="126">
        <v>2.5317220000000002</v>
      </c>
      <c r="G14" s="171"/>
      <c r="H14" s="126">
        <v>2.90898</v>
      </c>
      <c r="I14" s="165" t="s">
        <v>48</v>
      </c>
    </row>
    <row r="15" spans="1:9" ht="18" customHeight="1">
      <c r="A15" s="107" t="s">
        <v>51</v>
      </c>
      <c r="B15" s="125">
        <v>0.16905</v>
      </c>
      <c r="C15" s="171"/>
      <c r="D15" s="126">
        <v>0.1775</v>
      </c>
      <c r="E15" s="171"/>
      <c r="F15" s="126">
        <v>0.1674</v>
      </c>
      <c r="G15" s="171"/>
      <c r="H15" s="126">
        <v>0.1559</v>
      </c>
      <c r="I15" s="165" t="s">
        <v>107</v>
      </c>
    </row>
    <row r="16" spans="1:9" ht="18" customHeight="1">
      <c r="A16" s="107" t="s">
        <v>278</v>
      </c>
      <c r="B16" s="125">
        <v>0.7125</v>
      </c>
      <c r="C16" s="171"/>
      <c r="D16" s="125">
        <v>0.73</v>
      </c>
      <c r="E16" s="171"/>
      <c r="F16" s="125">
        <v>0.73</v>
      </c>
      <c r="G16" s="171" t="s">
        <v>59</v>
      </c>
      <c r="H16" s="125">
        <v>0.73</v>
      </c>
      <c r="I16" s="165" t="s">
        <v>279</v>
      </c>
    </row>
    <row r="17" spans="1:9" ht="18" customHeight="1">
      <c r="A17" s="107" t="s">
        <v>55</v>
      </c>
      <c r="B17" s="125">
        <v>1.9722499999999998</v>
      </c>
      <c r="C17" s="171"/>
      <c r="D17" s="126">
        <v>2.131</v>
      </c>
      <c r="E17" s="171"/>
      <c r="F17" s="126">
        <v>2.409</v>
      </c>
      <c r="G17" s="171"/>
      <c r="H17" s="126">
        <v>2.3192</v>
      </c>
      <c r="I17" s="165" t="s">
        <v>56</v>
      </c>
    </row>
    <row r="18" spans="1:9" ht="18" customHeight="1">
      <c r="A18" s="107" t="s">
        <v>58</v>
      </c>
      <c r="B18" s="125">
        <v>0.07</v>
      </c>
      <c r="C18" s="171"/>
      <c r="D18" s="125">
        <v>0.098652</v>
      </c>
      <c r="E18" s="171" t="s">
        <v>59</v>
      </c>
      <c r="F18" s="125">
        <v>0.098652</v>
      </c>
      <c r="G18" s="171" t="s">
        <v>59</v>
      </c>
      <c r="H18" s="125">
        <v>0.098652</v>
      </c>
      <c r="I18" s="165" t="s">
        <v>60</v>
      </c>
    </row>
    <row r="19" spans="1:9" ht="18" customHeight="1">
      <c r="A19" s="107" t="s">
        <v>61</v>
      </c>
      <c r="B19" s="125">
        <v>0.07391525</v>
      </c>
      <c r="C19" s="171"/>
      <c r="D19" s="126">
        <v>0.081124</v>
      </c>
      <c r="E19" s="171"/>
      <c r="F19" s="126">
        <v>0.096881</v>
      </c>
      <c r="G19" s="171"/>
      <c r="H19" s="126">
        <v>0.092415</v>
      </c>
      <c r="I19" s="165" t="s">
        <v>62</v>
      </c>
    </row>
    <row r="20" spans="1:9" ht="18" customHeight="1">
      <c r="A20" s="107" t="s">
        <v>63</v>
      </c>
      <c r="B20" s="125">
        <v>0.3925447</v>
      </c>
      <c r="C20" s="171"/>
      <c r="D20" s="126">
        <v>0.521</v>
      </c>
      <c r="E20" s="171"/>
      <c r="F20" s="126">
        <v>0.531</v>
      </c>
      <c r="G20" s="171"/>
      <c r="H20" s="126">
        <v>0.412</v>
      </c>
      <c r="I20" s="165" t="s">
        <v>131</v>
      </c>
    </row>
    <row r="21" spans="1:9" ht="18" customHeight="1">
      <c r="A21" s="107" t="s">
        <v>67</v>
      </c>
      <c r="B21" s="125">
        <v>0.006972</v>
      </c>
      <c r="C21" s="125" t="s">
        <v>59</v>
      </c>
      <c r="D21" s="125">
        <v>0.006404</v>
      </c>
      <c r="E21" s="171" t="s">
        <v>59</v>
      </c>
      <c r="F21" s="125">
        <v>0.006404</v>
      </c>
      <c r="G21" s="171" t="s">
        <v>59</v>
      </c>
      <c r="H21" s="125">
        <v>0.006404</v>
      </c>
      <c r="I21" s="165" t="s">
        <v>109</v>
      </c>
    </row>
    <row r="22" spans="1:9" ht="18" customHeight="1">
      <c r="A22" s="107" t="s">
        <v>69</v>
      </c>
      <c r="B22" s="125">
        <v>0.89175</v>
      </c>
      <c r="C22" s="125" t="s">
        <v>236</v>
      </c>
      <c r="D22" s="126">
        <v>1.1</v>
      </c>
      <c r="E22" s="171" t="s">
        <v>59</v>
      </c>
      <c r="F22" s="126">
        <v>1.1</v>
      </c>
      <c r="G22" s="171" t="s">
        <v>59</v>
      </c>
      <c r="H22" s="126">
        <v>1.1</v>
      </c>
      <c r="I22" s="165" t="s">
        <v>70</v>
      </c>
    </row>
    <row r="23" spans="1:9" ht="18" customHeight="1">
      <c r="A23" s="107" t="s">
        <v>242</v>
      </c>
      <c r="B23" s="125">
        <v>0.8</v>
      </c>
      <c r="C23" s="125"/>
      <c r="D23" s="126">
        <v>0.8</v>
      </c>
      <c r="E23" s="171"/>
      <c r="F23" s="126">
        <v>0.8</v>
      </c>
      <c r="G23" s="171"/>
      <c r="H23" s="126">
        <v>0.8</v>
      </c>
      <c r="I23" s="165" t="s">
        <v>248</v>
      </c>
    </row>
    <row r="24" spans="1:9" ht="18" customHeight="1">
      <c r="A24" s="107" t="s">
        <v>73</v>
      </c>
      <c r="B24" s="125">
        <v>8.41625</v>
      </c>
      <c r="C24" s="171"/>
      <c r="D24" s="125">
        <v>8.516</v>
      </c>
      <c r="E24" s="171"/>
      <c r="F24" s="125">
        <v>7.922</v>
      </c>
      <c r="G24" s="171"/>
      <c r="H24" s="125">
        <v>7.6</v>
      </c>
      <c r="I24" s="165" t="s">
        <v>74</v>
      </c>
    </row>
    <row r="25" spans="1:9" ht="18" customHeight="1">
      <c r="A25" s="107" t="s">
        <v>75</v>
      </c>
      <c r="B25" s="125">
        <v>2.6</v>
      </c>
      <c r="C25" s="126"/>
      <c r="D25" s="126">
        <v>2.5</v>
      </c>
      <c r="E25" s="126"/>
      <c r="F25" s="126">
        <v>3</v>
      </c>
      <c r="G25" s="126"/>
      <c r="H25" s="126">
        <v>3.5</v>
      </c>
      <c r="I25" s="165" t="s">
        <v>76</v>
      </c>
    </row>
    <row r="26" spans="1:9" ht="18" customHeight="1">
      <c r="A26" s="107" t="s">
        <v>79</v>
      </c>
      <c r="B26" s="125">
        <v>0.59200975</v>
      </c>
      <c r="C26" s="151"/>
      <c r="D26" s="149">
        <v>0.80693</v>
      </c>
      <c r="E26" s="151"/>
      <c r="F26" s="149">
        <v>1.93</v>
      </c>
      <c r="G26" s="151"/>
      <c r="H26" s="149">
        <v>2.409</v>
      </c>
      <c r="I26" s="165" t="s">
        <v>80</v>
      </c>
    </row>
    <row r="27" spans="1:9" ht="15">
      <c r="A27" s="160" t="s">
        <v>81</v>
      </c>
      <c r="B27" s="128">
        <v>21.39</v>
      </c>
      <c r="C27" s="128"/>
      <c r="D27" s="128">
        <v>24.27</v>
      </c>
      <c r="E27" s="128"/>
      <c r="F27" s="128">
        <v>25.61</v>
      </c>
      <c r="G27" s="128"/>
      <c r="H27" s="128">
        <v>26.4</v>
      </c>
      <c r="I27" s="170" t="s">
        <v>82</v>
      </c>
    </row>
    <row r="28" spans="1:9" ht="15">
      <c r="A28" s="107"/>
      <c r="B28" s="14"/>
      <c r="C28" s="14"/>
      <c r="D28" s="14"/>
      <c r="E28" s="14"/>
      <c r="F28" s="14"/>
      <c r="G28" s="14"/>
      <c r="H28" s="14"/>
      <c r="I28" s="110"/>
    </row>
  </sheetData>
  <mergeCells count="2">
    <mergeCell ref="F2:I2"/>
    <mergeCell ref="G6:I6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Customer</dc:creator>
  <cp:keywords/>
  <dc:description/>
  <cp:lastModifiedBy>Mona</cp:lastModifiedBy>
  <cp:lastPrinted>2008-04-16T08:25:32Z</cp:lastPrinted>
  <dcterms:created xsi:type="dcterms:W3CDTF">2002-08-08T05:36:33Z</dcterms:created>
  <dcterms:modified xsi:type="dcterms:W3CDTF">2009-04-14T12:00:28Z</dcterms:modified>
  <cp:category/>
  <cp:version/>
  <cp:contentType/>
  <cp:contentStatus/>
</cp:coreProperties>
</file>