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A4C7FD9-2DE6-4B5B-8219-26B151A1BE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4" l="1"/>
  <c r="K14" i="4"/>
  <c r="D14" i="4" l="1"/>
  <c r="E14" i="4"/>
  <c r="F14" i="4"/>
  <c r="G14" i="4"/>
  <c r="B14" i="4"/>
  <c r="C14" i="4"/>
</calcChain>
</file>

<file path=xl/sharedStrings.xml><?xml version="1.0" encoding="utf-8"?>
<sst xmlns="http://schemas.openxmlformats.org/spreadsheetml/2006/main" count="36" uniqueCount="18">
  <si>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</si>
  <si>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</si>
  <si>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</si>
  <si>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</si>
  <si>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</si>
  <si>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</si>
  <si>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</si>
  <si>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</si>
  <si>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</si>
  <si>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</si>
  <si>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</si>
  <si>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</si>
  <si>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</si>
  <si>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</si>
  <si>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(124) البحرين</t>
  </si>
  <si>
    <t>TABLE (124) Bahrain</t>
  </si>
  <si>
    <t>جدول  101: واردات الأسماك وفقا للأصناف  (البحرين)</t>
  </si>
  <si>
    <t>TABLE 101 Fish Imports by Species  (Bahrain)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</si>
</sst>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0" fontId="1" fillId="0" borderId="11" xfId="0" applyFont="1" applyFill="1" applyBorder="1" applyAlignment="1">
      <alignment horizontal="center" readingOrder="1"/>
    </xf>
    <xf numFmtId="0" fontId="2" fillId="0" borderId="12" xfId="0" applyFont="1" applyFill="1" applyBorder="1"/>
    <xf numFmtId="164" fontId="0" fillId="0" borderId="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0" fontId="3" fillId="0" borderId="4" xfId="0" applyFont="1" applyFill="1" applyBorder="1" applyAlignment="1">
      <alignment horizontal="right" readingOrder="2"/>
    </xf>
    <xf numFmtId="164" fontId="0" fillId="0" borderId="8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Fill="1" applyBorder="1" applyAlignment="1">
      <alignment horizontal="center" vertical="center" readingOrder="1"/>
    </xf>
    <xf numFmtId="0" fontId="1" fillId="0" borderId="16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"/>
  <sheetViews>
    <sheetView rightToLeft="1" tabSelected="1" topLeftCell="H1" workbookViewId="0">
      <selection activeCell="H1" sqref="H1:N16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7.28515625" customWidth="1"/>
    <col min="10" max="10" width="31" style="17" customWidth="1"/>
    <col min="11" max="11" width="33.28515625" style="17" customWidth="1"/>
  </cols>
  <sheetData>
    <row r="2" spans="1:11" s="3" customFormat="1">
      <c r="J2" s="16"/>
      <c r="K2" s="16"/>
    </row>
    <row r="3" spans="1:11" s="3" customFormat="1">
      <c r="A3" s="3" t="s">
        <v>14</v>
      </c>
      <c r="G3" s="3" t="s">
        <v>15</v>
      </c>
      <c r="I3" s="3" t="s">
        <v>16</v>
      </c>
      <c r="J3" s="16"/>
      <c r="K3" s="16" t="s">
        <v>17</v>
      </c>
    </row>
    <row r="4" spans="1:11" s="3" customFormat="1" ht="15.75" thickBot="1">
      <c r="A4" s="3" t="s">
        <v>4</v>
      </c>
      <c r="D4" s="3" t="s">
        <v>2</v>
      </c>
      <c r="G4" s="3" t="s">
        <v>3</v>
      </c>
      <c r="I4" s="3" t="s">
        <v>4</v>
      </c>
      <c r="J4" s="16" t="s">
        <v>2</v>
      </c>
      <c r="K4" s="16" t="s">
        <v>3</v>
      </c>
    </row>
    <row r="5" spans="1:11" s="3" customFormat="1" ht="16.5" thickBot="1">
      <c r="A5" s="20" t="s">
        <v>5</v>
      </c>
      <c r="B5" s="22">
        <v>2014</v>
      </c>
      <c r="C5" s="23"/>
      <c r="D5" s="24">
        <v>2015</v>
      </c>
      <c r="E5" s="23"/>
      <c r="F5" s="24">
        <v>2016</v>
      </c>
      <c r="G5" s="23"/>
      <c r="I5" s="20" t="s">
        <v>5</v>
      </c>
      <c r="J5" s="25">
        <v>2017</v>
      </c>
      <c r="K5" s="26"/>
    </row>
    <row r="6" spans="1:11" s="3" customFormat="1" ht="16.5" thickBot="1">
      <c r="A6" s="21"/>
      <c r="B6" s="4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I6" s="21"/>
      <c r="J6" s="18" t="s">
        <v>0</v>
      </c>
      <c r="K6" s="19" t="s">
        <v>1</v>
      </c>
    </row>
    <row r="7" spans="1:11" s="3" customFormat="1">
      <c r="A7" s="5" t="s">
        <v>7</v>
      </c>
      <c r="B7" s="6">
        <v>56</v>
      </c>
      <c r="C7" s="7">
        <v>664</v>
      </c>
      <c r="D7" s="7">
        <v>61</v>
      </c>
      <c r="E7" s="7">
        <v>695</v>
      </c>
      <c r="F7" s="7">
        <v>68</v>
      </c>
      <c r="G7" s="8">
        <v>883</v>
      </c>
      <c r="I7" s="5" t="s">
        <v>7</v>
      </c>
      <c r="J7" s="13">
        <v>0.185</v>
      </c>
      <c r="K7" s="14">
        <v>1.03</v>
      </c>
    </row>
    <row r="8" spans="1:11" s="3" customFormat="1">
      <c r="A8" s="9" t="s">
        <v>8</v>
      </c>
      <c r="B8" s="6">
        <v>9581</v>
      </c>
      <c r="C8" s="7">
        <v>14148</v>
      </c>
      <c r="D8" s="7">
        <v>6884</v>
      </c>
      <c r="E8" s="7">
        <v>14383</v>
      </c>
      <c r="F8" s="7">
        <v>7525</v>
      </c>
      <c r="G8" s="8">
        <v>21364</v>
      </c>
      <c r="I8" s="9" t="s">
        <v>8</v>
      </c>
      <c r="J8" s="13">
        <v>8.8369999999999997</v>
      </c>
      <c r="K8" s="14">
        <v>19.322000000000003</v>
      </c>
    </row>
    <row r="9" spans="1:11" s="3" customFormat="1">
      <c r="A9" s="9" t="s">
        <v>9</v>
      </c>
      <c r="B9" s="6">
        <v>1063</v>
      </c>
      <c r="C9" s="7">
        <v>2756</v>
      </c>
      <c r="D9" s="7">
        <v>1307</v>
      </c>
      <c r="E9" s="7">
        <v>3436</v>
      </c>
      <c r="F9" s="7">
        <v>3600</v>
      </c>
      <c r="G9" s="8">
        <v>4829</v>
      </c>
      <c r="I9" s="9" t="s">
        <v>9</v>
      </c>
      <c r="J9" s="13">
        <v>6.5549999999999997</v>
      </c>
      <c r="K9" s="14">
        <v>7.5529999999999999</v>
      </c>
    </row>
    <row r="10" spans="1:11" s="3" customFormat="1">
      <c r="A10" s="9" t="s">
        <v>10</v>
      </c>
      <c r="B10" s="6">
        <v>94</v>
      </c>
      <c r="C10" s="7">
        <v>504</v>
      </c>
      <c r="D10" s="7">
        <v>99</v>
      </c>
      <c r="E10" s="7">
        <v>524</v>
      </c>
      <c r="F10" s="7">
        <v>81</v>
      </c>
      <c r="G10" s="8">
        <v>473</v>
      </c>
      <c r="I10" s="9" t="s">
        <v>10</v>
      </c>
      <c r="J10" s="13">
        <v>8.1000000000000003E-2</v>
      </c>
      <c r="K10" s="14">
        <v>0.49299999999999999</v>
      </c>
    </row>
    <row r="11" spans="1:11" s="3" customFormat="1">
      <c r="A11" s="9" t="s">
        <v>11</v>
      </c>
      <c r="B11" s="6">
        <v>2359</v>
      </c>
      <c r="C11" s="7">
        <v>11103</v>
      </c>
      <c r="D11" s="7">
        <v>2913</v>
      </c>
      <c r="E11" s="7">
        <v>10256</v>
      </c>
      <c r="F11" s="7">
        <v>1767</v>
      </c>
      <c r="G11" s="8">
        <v>9027</v>
      </c>
      <c r="I11" s="9" t="s">
        <v>11</v>
      </c>
      <c r="J11" s="13">
        <v>1.79</v>
      </c>
      <c r="K11" s="14">
        <v>9.1859999999999999</v>
      </c>
    </row>
    <row r="12" spans="1:11" s="3" customFormat="1">
      <c r="A12" s="10" t="s">
        <v>12</v>
      </c>
      <c r="B12" s="6">
        <v>1479</v>
      </c>
      <c r="C12" s="7">
        <v>1714</v>
      </c>
      <c r="D12" s="7">
        <v>1024</v>
      </c>
      <c r="E12" s="7">
        <v>1651</v>
      </c>
      <c r="F12" s="7">
        <v>340</v>
      </c>
      <c r="G12" s="8">
        <v>1143</v>
      </c>
      <c r="I12" s="10" t="s">
        <v>12</v>
      </c>
      <c r="J12" s="13">
        <v>0.35399999999999998</v>
      </c>
      <c r="K12" s="14">
        <v>1.3680000000000001</v>
      </c>
    </row>
    <row r="13" spans="1:11" s="3" customFormat="1" ht="15.75" thickBot="1">
      <c r="A13" s="10" t="s">
        <v>13</v>
      </c>
      <c r="B13" s="6">
        <v>0</v>
      </c>
      <c r="C13" s="7">
        <v>2</v>
      </c>
      <c r="D13" s="7">
        <v>0</v>
      </c>
      <c r="E13" s="7">
        <v>5</v>
      </c>
      <c r="F13" s="7">
        <v>0</v>
      </c>
      <c r="G13" s="8">
        <v>6</v>
      </c>
      <c r="I13" s="10" t="s">
        <v>13</v>
      </c>
      <c r="J13" s="13">
        <v>4.0000000000000001E-3</v>
      </c>
      <c r="K13" s="14">
        <v>1.6E-2</v>
      </c>
    </row>
    <row r="14" spans="1:11" s="3" customFormat="1" ht="16.5" thickBot="1">
      <c r="A14" s="11" t="s">
        <v>6</v>
      </c>
      <c r="B14" s="12">
        <f>SUM(B7:B13)</f>
        <v>14632</v>
      </c>
      <c r="C14" s="12">
        <f>SUM(C7:C13)</f>
        <v>30891</v>
      </c>
      <c r="D14" s="12">
        <f t="shared" ref="D14:G14" si="0">SUM(D7:D13)</f>
        <v>12288</v>
      </c>
      <c r="E14" s="12">
        <f t="shared" si="0"/>
        <v>30950</v>
      </c>
      <c r="F14" s="12">
        <f t="shared" si="0"/>
        <v>13381</v>
      </c>
      <c r="G14" s="12">
        <f t="shared" si="0"/>
        <v>37725</v>
      </c>
      <c r="I14" s="11" t="s">
        <v>6</v>
      </c>
      <c r="J14" s="15">
        <f>SUM(J7:J13)</f>
        <v>17.806000000000001</v>
      </c>
      <c r="K14" s="15">
        <f>SUM(K7:K13)</f>
        <v>38.968000000000004</v>
      </c>
    </row>
  </sheetData>
  <mergeCells count="6">
    <mergeCell ref="J5:K5"/>
    <mergeCell ref="A5:A6"/>
    <mergeCell ref="B5:C5"/>
    <mergeCell ref="D5:E5"/>
    <mergeCell ref="F5:G5"/>
    <mergeCell ref="I5:I6"/>
  </mergeCells>
  <pageMargins left="0.7" right="0.7" top="0.75" bottom="0.75" header="0.3" footer="0.3"/>
  <pageSetup paperSize="9" orientation="portrait" verticalDpi="0" r:id="rId1"/>
  <webPublishItems count="1">
    <webPublishItem id="24096" divId="T101_24096" sourceType="range" sourceRef="H1:N16" destinationFile="D:\AOAD WEBSITE\2021\8\29\FYB12\HTML\T10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2021-09-05T13:45:35Z</dcterms:modified>
  <cp:category/>
  <cp:contentStatus/>
</cp:coreProperties>
</file>